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ไว้ลงเว็บไซน์\ITA ลงปี 69\"/>
    </mc:Choice>
  </mc:AlternateContent>
  <xr:revisionPtr revIDLastSave="0" documentId="13_ncr:1_{19C8C4E8-DB89-470D-9D9C-F5D9E1E433C8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ไตรมาสที่ 1-2" sheetId="18" r:id="rId1"/>
    <sheet name="ต.ค.68-มี.ค.69" sheetId="29" r:id="rId2"/>
    <sheet name="ต.ค.68" sheetId="23" r:id="rId3"/>
    <sheet name="พ.ย.68" sheetId="24" r:id="rId4"/>
    <sheet name="ธ.ค.68" sheetId="25" r:id="rId5"/>
    <sheet name="ม.ค.68" sheetId="26" r:id="rId6"/>
    <sheet name="ก.พ.69" sheetId="27" r:id="rId7"/>
    <sheet name="มี.ค.69" sheetId="28" r:id="rId8"/>
  </sheets>
  <calcPr calcId="191029"/>
</workbook>
</file>

<file path=xl/calcChain.xml><?xml version="1.0" encoding="utf-8"?>
<calcChain xmlns="http://schemas.openxmlformats.org/spreadsheetml/2006/main">
  <c r="I316" i="29" l="1"/>
  <c r="H316" i="29"/>
  <c r="G316" i="29"/>
  <c r="D316" i="29"/>
  <c r="I315" i="29"/>
  <c r="H315" i="29"/>
  <c r="G315" i="29"/>
  <c r="D315" i="29"/>
  <c r="I314" i="29"/>
  <c r="H314" i="29"/>
  <c r="G314" i="29"/>
  <c r="D314" i="29"/>
  <c r="I313" i="29"/>
  <c r="H313" i="29"/>
  <c r="G313" i="29"/>
  <c r="D313" i="29"/>
  <c r="I312" i="29"/>
  <c r="H312" i="29"/>
  <c r="G312" i="29"/>
  <c r="D312" i="29"/>
  <c r="I311" i="29"/>
  <c r="H311" i="29"/>
  <c r="G311" i="29"/>
  <c r="D311" i="29"/>
  <c r="I310" i="29"/>
  <c r="H310" i="29"/>
  <c r="G310" i="29"/>
  <c r="D310" i="29"/>
  <c r="I309" i="29"/>
  <c r="H309" i="29"/>
  <c r="G309" i="29"/>
  <c r="D309" i="29"/>
  <c r="I308" i="29"/>
  <c r="H308" i="29"/>
  <c r="G308" i="29"/>
  <c r="D308" i="29"/>
  <c r="I307" i="29"/>
  <c r="H307" i="29"/>
  <c r="G307" i="29"/>
  <c r="D307" i="29"/>
  <c r="I306" i="29"/>
  <c r="H306" i="29"/>
  <c r="G306" i="29"/>
  <c r="D306" i="29"/>
  <c r="I305" i="29"/>
  <c r="H305" i="29"/>
  <c r="G305" i="29"/>
  <c r="D305" i="29"/>
  <c r="I304" i="29"/>
  <c r="H304" i="29"/>
  <c r="G304" i="29"/>
  <c r="D304" i="29"/>
  <c r="I303" i="29"/>
  <c r="H303" i="29"/>
  <c r="G303" i="29"/>
  <c r="D303" i="29"/>
  <c r="I302" i="29"/>
  <c r="H302" i="29"/>
  <c r="G302" i="29"/>
  <c r="D302" i="29"/>
  <c r="I301" i="29"/>
  <c r="H301" i="29"/>
  <c r="G301" i="29"/>
  <c r="D301" i="29"/>
  <c r="I300" i="29"/>
  <c r="H300" i="29"/>
  <c r="G300" i="29"/>
  <c r="D300" i="29"/>
  <c r="I299" i="29"/>
  <c r="H299" i="29"/>
  <c r="G299" i="29"/>
  <c r="D299" i="29"/>
  <c r="I298" i="29"/>
  <c r="H298" i="29"/>
  <c r="G298" i="29"/>
  <c r="D298" i="29"/>
  <c r="I297" i="29"/>
  <c r="H297" i="29"/>
  <c r="G297" i="29"/>
  <c r="D297" i="29"/>
  <c r="I296" i="29"/>
  <c r="H296" i="29"/>
  <c r="G296" i="29"/>
  <c r="D296" i="29"/>
  <c r="I295" i="29"/>
  <c r="H295" i="29"/>
  <c r="G295" i="29"/>
  <c r="D295" i="29"/>
  <c r="I294" i="29"/>
  <c r="H294" i="29"/>
  <c r="G294" i="29"/>
  <c r="D294" i="29"/>
  <c r="I293" i="29"/>
  <c r="H293" i="29"/>
  <c r="G293" i="29"/>
  <c r="D293" i="29"/>
  <c r="I292" i="29"/>
  <c r="H292" i="29"/>
  <c r="G292" i="29"/>
  <c r="D292" i="29"/>
  <c r="I291" i="29"/>
  <c r="H291" i="29"/>
  <c r="G291" i="29"/>
  <c r="D291" i="29"/>
  <c r="I290" i="29"/>
  <c r="H290" i="29"/>
  <c r="G290" i="29"/>
  <c r="D290" i="29"/>
  <c r="I289" i="29"/>
  <c r="H289" i="29"/>
  <c r="G289" i="29"/>
  <c r="D289" i="29"/>
  <c r="I288" i="29"/>
  <c r="H288" i="29"/>
  <c r="G288" i="29"/>
  <c r="D288" i="29"/>
  <c r="I287" i="29"/>
  <c r="H287" i="29"/>
  <c r="G287" i="29"/>
  <c r="D287" i="29"/>
  <c r="I286" i="29"/>
  <c r="H286" i="29"/>
  <c r="G286" i="29"/>
  <c r="D286" i="29"/>
  <c r="I285" i="29"/>
  <c r="H285" i="29"/>
  <c r="G285" i="29"/>
  <c r="D285" i="29"/>
  <c r="I284" i="29"/>
  <c r="H284" i="29"/>
  <c r="G284" i="29"/>
  <c r="D284" i="29"/>
  <c r="I283" i="29"/>
  <c r="H283" i="29"/>
  <c r="G283" i="29"/>
  <c r="D283" i="29"/>
  <c r="I282" i="29"/>
  <c r="H282" i="29"/>
  <c r="G282" i="29"/>
  <c r="D282" i="29"/>
  <c r="I281" i="29"/>
  <c r="H281" i="29"/>
  <c r="G281" i="29"/>
  <c r="D281" i="29"/>
  <c r="I280" i="29"/>
  <c r="H280" i="29"/>
  <c r="G280" i="29"/>
  <c r="D280" i="29"/>
  <c r="I279" i="29"/>
  <c r="H279" i="29"/>
  <c r="G279" i="29"/>
  <c r="D279" i="29"/>
  <c r="I278" i="29"/>
  <c r="H278" i="29"/>
  <c r="G278" i="29"/>
  <c r="D278" i="29"/>
  <c r="H277" i="29"/>
  <c r="G277" i="29"/>
  <c r="D277" i="29"/>
  <c r="H276" i="29"/>
  <c r="G276" i="29"/>
  <c r="D276" i="29"/>
  <c r="I275" i="29"/>
  <c r="H275" i="29"/>
  <c r="G275" i="29"/>
  <c r="D275" i="29"/>
  <c r="I274" i="29"/>
  <c r="H274" i="29"/>
  <c r="G274" i="29"/>
  <c r="D274" i="29"/>
  <c r="I273" i="29"/>
  <c r="H273" i="29"/>
  <c r="G273" i="29"/>
  <c r="D273" i="29"/>
  <c r="I272" i="29"/>
  <c r="H272" i="29"/>
  <c r="G272" i="29"/>
  <c r="D272" i="29"/>
  <c r="I271" i="29"/>
  <c r="H271" i="29"/>
  <c r="G271" i="29"/>
  <c r="D271" i="29"/>
  <c r="I270" i="29"/>
  <c r="H270" i="29"/>
  <c r="G270" i="29"/>
  <c r="D270" i="29"/>
  <c r="I257" i="29"/>
  <c r="H257" i="29"/>
  <c r="G257" i="29"/>
  <c r="I256" i="29"/>
  <c r="H256" i="29"/>
  <c r="G256" i="29"/>
  <c r="D256" i="29"/>
  <c r="I255" i="29"/>
  <c r="H255" i="29"/>
  <c r="G255" i="29"/>
  <c r="D255" i="29"/>
  <c r="I254" i="29"/>
  <c r="H254" i="29"/>
  <c r="G254" i="29"/>
  <c r="D254" i="29"/>
  <c r="I253" i="29"/>
  <c r="H253" i="29"/>
  <c r="G253" i="29"/>
  <c r="D253" i="29"/>
  <c r="I252" i="29"/>
  <c r="H252" i="29"/>
  <c r="G252" i="29"/>
  <c r="D252" i="29"/>
  <c r="I251" i="29"/>
  <c r="H251" i="29"/>
  <c r="G251" i="29"/>
  <c r="D251" i="29"/>
  <c r="I250" i="29"/>
  <c r="H250" i="29"/>
  <c r="G250" i="29"/>
  <c r="D250" i="29"/>
  <c r="I249" i="29"/>
  <c r="H249" i="29"/>
  <c r="G249" i="29"/>
  <c r="D249" i="29"/>
  <c r="I248" i="29"/>
  <c r="H248" i="29"/>
  <c r="G248" i="29"/>
  <c r="D248" i="29"/>
  <c r="I247" i="29"/>
  <c r="H247" i="29"/>
  <c r="G247" i="29"/>
  <c r="D247" i="29"/>
  <c r="I246" i="29"/>
  <c r="H246" i="29"/>
  <c r="G246" i="29"/>
  <c r="D246" i="29"/>
  <c r="H245" i="29"/>
  <c r="G245" i="29"/>
  <c r="I245" i="29" s="1"/>
  <c r="I244" i="29"/>
  <c r="H244" i="29"/>
  <c r="G244" i="29"/>
  <c r="D244" i="29"/>
  <c r="I243" i="29"/>
  <c r="H243" i="29"/>
  <c r="G243" i="29"/>
  <c r="D243" i="29"/>
  <c r="I242" i="29"/>
  <c r="H242" i="29"/>
  <c r="G242" i="29"/>
  <c r="D242" i="29"/>
  <c r="H241" i="29"/>
  <c r="G241" i="29"/>
  <c r="I241" i="29" s="1"/>
  <c r="I240" i="29"/>
  <c r="H240" i="29"/>
  <c r="I224" i="29"/>
  <c r="H224" i="29"/>
  <c r="G224" i="29"/>
  <c r="D224" i="29"/>
  <c r="I223" i="29"/>
  <c r="H223" i="29"/>
  <c r="G223" i="29"/>
  <c r="D223" i="29"/>
  <c r="I222" i="29"/>
  <c r="H222" i="29"/>
  <c r="G222" i="29"/>
  <c r="D222" i="29"/>
  <c r="I221" i="29"/>
  <c r="H221" i="29"/>
  <c r="G221" i="29"/>
  <c r="D221" i="29"/>
  <c r="I220" i="29"/>
  <c r="H220" i="29"/>
  <c r="G220" i="29"/>
  <c r="D220" i="29"/>
  <c r="I219" i="29"/>
  <c r="H219" i="29"/>
  <c r="I218" i="29"/>
  <c r="H218" i="29"/>
  <c r="G218" i="29"/>
  <c r="D218" i="29"/>
  <c r="I217" i="29"/>
  <c r="H217" i="29"/>
  <c r="G217" i="29"/>
  <c r="D217" i="29"/>
  <c r="I216" i="29"/>
  <c r="H216" i="29"/>
  <c r="G216" i="29"/>
  <c r="D216" i="29"/>
  <c r="I215" i="29"/>
  <c r="H215" i="29"/>
  <c r="I214" i="29"/>
  <c r="H214" i="29"/>
  <c r="G214" i="29"/>
  <c r="D214" i="29"/>
  <c r="I213" i="29"/>
  <c r="H213" i="29"/>
  <c r="G213" i="29"/>
  <c r="D213" i="29"/>
  <c r="I212" i="29"/>
  <c r="H212" i="29"/>
  <c r="G212" i="29"/>
  <c r="D212" i="29"/>
  <c r="I211" i="29"/>
  <c r="H211" i="29"/>
  <c r="G211" i="29"/>
  <c r="D211" i="29"/>
  <c r="I210" i="29"/>
  <c r="H210" i="29"/>
  <c r="G210" i="29"/>
  <c r="D210" i="29"/>
  <c r="I209" i="29"/>
  <c r="H209" i="29"/>
  <c r="G209" i="29"/>
  <c r="D209" i="29"/>
  <c r="I208" i="29"/>
  <c r="H208" i="29"/>
  <c r="G208" i="29"/>
  <c r="D208" i="29"/>
  <c r="I207" i="29"/>
  <c r="H207" i="29"/>
  <c r="G207" i="29"/>
  <c r="D207" i="29"/>
  <c r="I206" i="29"/>
  <c r="H206" i="29"/>
  <c r="G206" i="29"/>
  <c r="D206" i="29"/>
  <c r="I205" i="29"/>
  <c r="H205" i="29"/>
  <c r="D205" i="29"/>
  <c r="I204" i="29"/>
  <c r="H204" i="29"/>
  <c r="D204" i="29"/>
  <c r="I203" i="29"/>
  <c r="H203" i="29"/>
  <c r="D203" i="29"/>
  <c r="I202" i="29"/>
  <c r="H202" i="29"/>
  <c r="I201" i="29"/>
  <c r="H201" i="29"/>
  <c r="G201" i="29"/>
  <c r="D201" i="29"/>
  <c r="I200" i="29"/>
  <c r="H200" i="29"/>
  <c r="G200" i="29"/>
  <c r="D200" i="29"/>
  <c r="I199" i="29"/>
  <c r="H199" i="29"/>
  <c r="G199" i="29"/>
  <c r="D199" i="29"/>
  <c r="I198" i="29"/>
  <c r="H198" i="29"/>
  <c r="G198" i="29"/>
  <c r="D198" i="29"/>
  <c r="I197" i="29"/>
  <c r="H197" i="29"/>
  <c r="G197" i="29"/>
  <c r="D197" i="29"/>
  <c r="I196" i="29"/>
  <c r="H196" i="29"/>
  <c r="G196" i="29"/>
  <c r="D196" i="29"/>
  <c r="I195" i="29"/>
  <c r="H195" i="29"/>
  <c r="G195" i="29"/>
  <c r="D195" i="29"/>
  <c r="I172" i="29"/>
  <c r="H172" i="29"/>
  <c r="G172" i="29"/>
  <c r="D172" i="29"/>
  <c r="I171" i="29"/>
  <c r="H171" i="29"/>
  <c r="G171" i="29"/>
  <c r="D171" i="29"/>
  <c r="I170" i="29"/>
  <c r="H170" i="29"/>
  <c r="G170" i="29"/>
  <c r="D170" i="29"/>
  <c r="I169" i="29"/>
  <c r="H169" i="29"/>
  <c r="G169" i="29"/>
  <c r="D169" i="29"/>
  <c r="I168" i="29"/>
  <c r="H168" i="29"/>
  <c r="G168" i="29"/>
  <c r="D168" i="29"/>
  <c r="I167" i="29"/>
  <c r="H167" i="29"/>
  <c r="G167" i="29"/>
  <c r="D167" i="29"/>
  <c r="I166" i="29"/>
  <c r="H166" i="29"/>
  <c r="G166" i="29"/>
  <c r="D166" i="29"/>
  <c r="I165" i="29"/>
  <c r="H165" i="29"/>
  <c r="G165" i="29"/>
  <c r="D165" i="29"/>
  <c r="I164" i="29"/>
  <c r="H164" i="29"/>
  <c r="G164" i="29"/>
  <c r="D164" i="29"/>
  <c r="I163" i="29"/>
  <c r="H163" i="29"/>
  <c r="G163" i="29"/>
  <c r="D163" i="29"/>
  <c r="I162" i="29"/>
  <c r="H162" i="29"/>
  <c r="G162" i="29"/>
  <c r="D162" i="29"/>
  <c r="I161" i="29"/>
  <c r="H161" i="29"/>
  <c r="G161" i="29"/>
  <c r="D161" i="29"/>
  <c r="I160" i="29"/>
  <c r="H160" i="29"/>
  <c r="G160" i="29"/>
  <c r="D160" i="29"/>
  <c r="I159" i="29"/>
  <c r="H159" i="29"/>
  <c r="G159" i="29"/>
  <c r="D159" i="29"/>
  <c r="I158" i="29"/>
  <c r="H158" i="29"/>
  <c r="G158" i="29"/>
  <c r="D158" i="29"/>
  <c r="I157" i="29"/>
  <c r="H157" i="29"/>
  <c r="G157" i="29"/>
  <c r="D157" i="29"/>
  <c r="I156" i="29"/>
  <c r="H156" i="29"/>
  <c r="G156" i="29"/>
  <c r="D156" i="29"/>
  <c r="I155" i="29"/>
  <c r="H155" i="29"/>
  <c r="G155" i="29"/>
  <c r="D155" i="29"/>
  <c r="I154" i="29"/>
  <c r="H154" i="29"/>
  <c r="G154" i="29"/>
  <c r="D154" i="29"/>
  <c r="I153" i="29"/>
  <c r="H153" i="29"/>
  <c r="G153" i="29"/>
  <c r="D153" i="29"/>
  <c r="I152" i="29"/>
  <c r="H152" i="29"/>
  <c r="G152" i="29"/>
  <c r="D152" i="29"/>
  <c r="I151" i="29"/>
  <c r="H151" i="29"/>
  <c r="G151" i="29"/>
  <c r="D151" i="29"/>
  <c r="I150" i="29"/>
  <c r="H150" i="29"/>
  <c r="G150" i="29"/>
  <c r="D150" i="29"/>
  <c r="I149" i="29"/>
  <c r="H149" i="29"/>
  <c r="G149" i="29"/>
  <c r="D149" i="29"/>
  <c r="I148" i="29"/>
  <c r="H148" i="29"/>
  <c r="G148" i="29"/>
  <c r="D148" i="29"/>
  <c r="I147" i="29"/>
  <c r="H147" i="29"/>
  <c r="G147" i="29"/>
  <c r="D147" i="29"/>
  <c r="I146" i="29"/>
  <c r="H146" i="29"/>
  <c r="G146" i="29"/>
  <c r="D146" i="29"/>
  <c r="I145" i="29"/>
  <c r="H145" i="29"/>
  <c r="G145" i="29"/>
  <c r="D145" i="29"/>
  <c r="I144" i="29"/>
  <c r="H144" i="29"/>
  <c r="G144" i="29"/>
  <c r="D144" i="29"/>
  <c r="I143" i="29"/>
  <c r="H143" i="29"/>
  <c r="G143" i="29"/>
  <c r="D143" i="29"/>
  <c r="I142" i="29"/>
  <c r="H142" i="29"/>
  <c r="G142" i="29"/>
  <c r="D142" i="29"/>
  <c r="I141" i="29"/>
  <c r="H141" i="29"/>
  <c r="G141" i="29"/>
  <c r="D141" i="29"/>
  <c r="I140" i="29"/>
  <c r="H140" i="29"/>
  <c r="G140" i="29"/>
  <c r="D140" i="29"/>
  <c r="I139" i="29"/>
  <c r="H139" i="29"/>
  <c r="G139" i="29"/>
  <c r="D139" i="29"/>
  <c r="I138" i="29"/>
  <c r="H138" i="29"/>
  <c r="G138" i="29"/>
  <c r="D138" i="29"/>
  <c r="I137" i="29"/>
  <c r="H137" i="29"/>
  <c r="G137" i="29"/>
  <c r="D137" i="29"/>
  <c r="I115" i="29"/>
  <c r="H115" i="29"/>
  <c r="G115" i="29"/>
  <c r="D115" i="29"/>
  <c r="I114" i="29"/>
  <c r="H114" i="29"/>
  <c r="G114" i="29"/>
  <c r="D114" i="29"/>
  <c r="I113" i="29"/>
  <c r="H113" i="29"/>
  <c r="G113" i="29"/>
  <c r="D113" i="29"/>
  <c r="I112" i="29"/>
  <c r="H112" i="29"/>
  <c r="G112" i="29"/>
  <c r="D112" i="29"/>
  <c r="I111" i="29"/>
  <c r="H111" i="29"/>
  <c r="G111" i="29"/>
  <c r="D111" i="29"/>
  <c r="I110" i="29"/>
  <c r="H110" i="29"/>
  <c r="G110" i="29"/>
  <c r="D110" i="29"/>
  <c r="I109" i="29"/>
  <c r="H109" i="29"/>
  <c r="G109" i="29"/>
  <c r="D109" i="29"/>
  <c r="I108" i="29"/>
  <c r="H108" i="29"/>
  <c r="G108" i="29"/>
  <c r="D108" i="29"/>
  <c r="I107" i="29"/>
  <c r="H107" i="29"/>
  <c r="G107" i="29"/>
  <c r="D107" i="29"/>
  <c r="I106" i="29"/>
  <c r="H106" i="29"/>
  <c r="G106" i="29"/>
  <c r="D106" i="29"/>
  <c r="I105" i="29"/>
  <c r="H105" i="29"/>
  <c r="G105" i="29"/>
  <c r="D105" i="29"/>
  <c r="I104" i="29"/>
  <c r="H104" i="29"/>
  <c r="G104" i="29"/>
  <c r="D104" i="29"/>
  <c r="I103" i="29"/>
  <c r="H103" i="29"/>
  <c r="G103" i="29"/>
  <c r="D103" i="29"/>
  <c r="I102" i="29"/>
  <c r="H102" i="29"/>
  <c r="G102" i="29"/>
  <c r="D102" i="29"/>
  <c r="I101" i="29"/>
  <c r="H101" i="29"/>
  <c r="G101" i="29"/>
  <c r="D101" i="29"/>
  <c r="I100" i="29"/>
  <c r="H100" i="29"/>
  <c r="G100" i="29"/>
  <c r="D100" i="29"/>
  <c r="I99" i="29"/>
  <c r="H99" i="29"/>
  <c r="G99" i="29"/>
  <c r="D99" i="29"/>
  <c r="I98" i="29"/>
  <c r="H98" i="29"/>
  <c r="G98" i="29"/>
  <c r="D98" i="29"/>
  <c r="I97" i="29"/>
  <c r="H97" i="29"/>
  <c r="G97" i="29"/>
  <c r="D97" i="29"/>
  <c r="I96" i="29"/>
  <c r="H96" i="29"/>
  <c r="G96" i="29"/>
  <c r="D96" i="29"/>
  <c r="I95" i="29"/>
  <c r="H95" i="29"/>
  <c r="G95" i="29"/>
  <c r="D95" i="29"/>
  <c r="I94" i="29"/>
  <c r="H94" i="29"/>
  <c r="G94" i="29"/>
  <c r="D94" i="29"/>
  <c r="I93" i="29"/>
  <c r="H93" i="29"/>
  <c r="G93" i="29"/>
  <c r="D93" i="29"/>
  <c r="I92" i="29"/>
  <c r="H92" i="29"/>
  <c r="G92" i="29"/>
  <c r="D92" i="29"/>
  <c r="I91" i="29"/>
  <c r="H91" i="29"/>
  <c r="G91" i="29"/>
  <c r="D91" i="29"/>
  <c r="I90" i="29"/>
  <c r="H90" i="29"/>
  <c r="G90" i="29"/>
  <c r="D90" i="29"/>
  <c r="I89" i="29"/>
  <c r="H89" i="29"/>
  <c r="G89" i="29"/>
  <c r="D89" i="29"/>
  <c r="I88" i="29"/>
  <c r="H88" i="29"/>
  <c r="G88" i="29"/>
  <c r="D88" i="29"/>
  <c r="I87" i="29"/>
  <c r="H87" i="29"/>
  <c r="I67" i="29"/>
  <c r="H67" i="29"/>
  <c r="G67" i="29"/>
  <c r="D67" i="29"/>
  <c r="I66" i="29"/>
  <c r="H66" i="29"/>
  <c r="G66" i="29"/>
  <c r="D66" i="29"/>
  <c r="I65" i="29"/>
  <c r="H65" i="29"/>
  <c r="G65" i="29"/>
  <c r="D65" i="29"/>
  <c r="I64" i="29"/>
  <c r="H64" i="29"/>
  <c r="G64" i="29"/>
  <c r="D64" i="29"/>
  <c r="I63" i="29"/>
  <c r="H63" i="29"/>
  <c r="G63" i="29"/>
  <c r="D63" i="29"/>
  <c r="I62" i="29"/>
  <c r="H62" i="29"/>
  <c r="G62" i="29"/>
  <c r="D62" i="29"/>
  <c r="I61" i="29"/>
  <c r="H61" i="29"/>
  <c r="G61" i="29"/>
  <c r="D61" i="29"/>
  <c r="I60" i="29"/>
  <c r="H60" i="29"/>
  <c r="G60" i="29"/>
  <c r="D60" i="29"/>
  <c r="I59" i="29"/>
  <c r="H59" i="29"/>
  <c r="G59" i="29"/>
  <c r="D59" i="29"/>
  <c r="I58" i="29"/>
  <c r="H58" i="29"/>
  <c r="G58" i="29"/>
  <c r="D58" i="29"/>
  <c r="I57" i="29"/>
  <c r="H57" i="29"/>
  <c r="G57" i="29"/>
  <c r="D57" i="29"/>
  <c r="I56" i="29"/>
  <c r="H56" i="29"/>
  <c r="G56" i="29"/>
  <c r="D56" i="29"/>
  <c r="I55" i="29"/>
  <c r="H55" i="29"/>
  <c r="G55" i="29"/>
  <c r="D55" i="29"/>
  <c r="I54" i="29"/>
  <c r="H54" i="29"/>
  <c r="G54" i="29"/>
  <c r="D54" i="29"/>
  <c r="I53" i="29"/>
  <c r="H53" i="29"/>
  <c r="G53" i="29"/>
  <c r="D53" i="29"/>
  <c r="I52" i="29"/>
  <c r="H52" i="29"/>
  <c r="G52" i="29"/>
  <c r="D52" i="29"/>
  <c r="I51" i="29"/>
  <c r="H51" i="29"/>
  <c r="G51" i="29"/>
  <c r="D51" i="29"/>
  <c r="I50" i="29"/>
  <c r="H50" i="29"/>
  <c r="G50" i="29"/>
  <c r="D50" i="29"/>
  <c r="I49" i="29"/>
  <c r="H49" i="29"/>
  <c r="G49" i="29"/>
  <c r="D49" i="29"/>
  <c r="I48" i="29"/>
  <c r="H48" i="29"/>
  <c r="G48" i="29"/>
  <c r="D48" i="29"/>
  <c r="I47" i="29"/>
  <c r="H47" i="29"/>
  <c r="G47" i="29"/>
  <c r="D47" i="29"/>
  <c r="I46" i="29"/>
  <c r="H46" i="29"/>
  <c r="G46" i="29"/>
  <c r="D46" i="29"/>
  <c r="I45" i="29"/>
  <c r="H45" i="29"/>
  <c r="G45" i="29"/>
  <c r="D45" i="29"/>
  <c r="I44" i="29"/>
  <c r="H44" i="29"/>
  <c r="G44" i="29"/>
  <c r="D44" i="29"/>
  <c r="I43" i="29"/>
  <c r="H43" i="29"/>
  <c r="G43" i="29"/>
  <c r="D43" i="29"/>
  <c r="I42" i="29"/>
  <c r="H42" i="29"/>
  <c r="G42" i="29"/>
  <c r="D42" i="29"/>
  <c r="I41" i="29"/>
  <c r="G41" i="29"/>
  <c r="D41" i="29"/>
  <c r="I40" i="29"/>
  <c r="G40" i="29"/>
  <c r="D40" i="29"/>
  <c r="I39" i="29"/>
  <c r="G39" i="29"/>
  <c r="D39" i="29"/>
  <c r="I38" i="29"/>
  <c r="G38" i="29"/>
  <c r="D38" i="29"/>
  <c r="I37" i="29"/>
  <c r="G37" i="29"/>
  <c r="D37" i="29"/>
  <c r="I36" i="29"/>
  <c r="G36" i="29"/>
  <c r="D36" i="29"/>
  <c r="I35" i="29"/>
  <c r="G35" i="29"/>
  <c r="D35" i="29"/>
  <c r="I34" i="29"/>
  <c r="G34" i="29"/>
  <c r="D34" i="29"/>
  <c r="I33" i="29"/>
  <c r="G33" i="29"/>
  <c r="D33" i="29"/>
  <c r="I32" i="29"/>
  <c r="G32" i="29"/>
  <c r="D32" i="29"/>
  <c r="I31" i="29"/>
  <c r="G31" i="29"/>
  <c r="D31" i="29"/>
  <c r="I30" i="29"/>
  <c r="G30" i="29"/>
  <c r="D30" i="29"/>
  <c r="I29" i="29"/>
  <c r="G29" i="29"/>
  <c r="D29" i="29"/>
  <c r="I28" i="29"/>
  <c r="G28" i="29"/>
  <c r="D28" i="29"/>
  <c r="I27" i="29"/>
  <c r="G27" i="29"/>
  <c r="D27" i="29"/>
  <c r="I26" i="29"/>
  <c r="G26" i="29"/>
  <c r="D26" i="29"/>
  <c r="I25" i="29"/>
  <c r="G25" i="29"/>
  <c r="D25" i="29"/>
  <c r="I24" i="29"/>
  <c r="G24" i="29"/>
  <c r="D24" i="29"/>
  <c r="I23" i="29"/>
  <c r="G23" i="29"/>
  <c r="D23" i="29"/>
  <c r="I22" i="29"/>
  <c r="G22" i="29"/>
  <c r="D22" i="29"/>
  <c r="I21" i="29"/>
  <c r="G21" i="29"/>
  <c r="D21" i="29"/>
  <c r="I20" i="29"/>
  <c r="G20" i="29"/>
  <c r="D20" i="29"/>
  <c r="I19" i="29"/>
  <c r="G19" i="29"/>
  <c r="D19" i="29"/>
  <c r="I18" i="29"/>
  <c r="G18" i="29"/>
  <c r="D18" i="29"/>
  <c r="I17" i="29"/>
  <c r="D17" i="29"/>
  <c r="I16" i="29"/>
  <c r="G16" i="29"/>
  <c r="D16" i="29"/>
  <c r="I15" i="29"/>
  <c r="G15" i="29"/>
  <c r="D15" i="29"/>
  <c r="I14" i="29"/>
  <c r="G14" i="29"/>
  <c r="D14" i="29"/>
  <c r="I13" i="29"/>
  <c r="G13" i="29"/>
  <c r="D13" i="29"/>
  <c r="I12" i="29"/>
  <c r="D12" i="29"/>
  <c r="I11" i="29"/>
  <c r="I10" i="29"/>
  <c r="G10" i="29"/>
  <c r="D10" i="29"/>
  <c r="I9" i="29"/>
  <c r="G9" i="29"/>
  <c r="D9" i="29"/>
  <c r="I8" i="29"/>
  <c r="I7" i="29"/>
  <c r="G7" i="29"/>
  <c r="D7" i="29"/>
  <c r="I6" i="29"/>
  <c r="I227" i="18"/>
  <c r="H227" i="18"/>
  <c r="G227" i="18"/>
  <c r="D227" i="18"/>
  <c r="I226" i="18"/>
  <c r="H226" i="18"/>
  <c r="G226" i="18"/>
  <c r="D226" i="18"/>
  <c r="I225" i="18"/>
  <c r="H225" i="18"/>
  <c r="G225" i="18"/>
  <c r="D225" i="18"/>
  <c r="I224" i="18"/>
  <c r="H224" i="18"/>
  <c r="G224" i="18"/>
  <c r="D224" i="18"/>
  <c r="I223" i="18"/>
  <c r="H223" i="18"/>
  <c r="G223" i="18"/>
  <c r="D223" i="18"/>
  <c r="I222" i="18"/>
  <c r="H222" i="18"/>
  <c r="G222" i="18"/>
  <c r="D222" i="18"/>
  <c r="I221" i="18"/>
  <c r="H221" i="18"/>
  <c r="G221" i="18"/>
  <c r="D221" i="18"/>
  <c r="I220" i="18"/>
  <c r="H220" i="18"/>
  <c r="G220" i="18"/>
  <c r="D220" i="18"/>
  <c r="I219" i="18"/>
  <c r="H219" i="18"/>
  <c r="G219" i="18"/>
  <c r="D219" i="18"/>
  <c r="I218" i="18"/>
  <c r="H218" i="18"/>
  <c r="G218" i="18"/>
  <c r="D218" i="18"/>
  <c r="I217" i="18"/>
  <c r="H217" i="18"/>
  <c r="G217" i="18"/>
  <c r="D217" i="18"/>
  <c r="I216" i="18"/>
  <c r="H216" i="18"/>
  <c r="G216" i="18"/>
  <c r="D216" i="18"/>
  <c r="I215" i="18"/>
  <c r="H215" i="18"/>
  <c r="G215" i="18"/>
  <c r="D215" i="18"/>
  <c r="I214" i="18"/>
  <c r="H214" i="18"/>
  <c r="G214" i="18"/>
  <c r="D214" i="18"/>
  <c r="I213" i="18"/>
  <c r="H213" i="18"/>
  <c r="G213" i="18"/>
  <c r="D213" i="18"/>
  <c r="I212" i="18"/>
  <c r="H212" i="18"/>
  <c r="G212" i="18"/>
  <c r="D212" i="18"/>
  <c r="I211" i="18"/>
  <c r="H211" i="18"/>
  <c r="G211" i="18"/>
  <c r="D211" i="18"/>
  <c r="I210" i="18"/>
  <c r="H210" i="18"/>
  <c r="G210" i="18"/>
  <c r="D210" i="18"/>
  <c r="I209" i="18"/>
  <c r="H209" i="18"/>
  <c r="G209" i="18"/>
  <c r="D209" i="18"/>
  <c r="I208" i="18"/>
  <c r="H208" i="18"/>
  <c r="G208" i="18"/>
  <c r="D208" i="18"/>
  <c r="I207" i="18"/>
  <c r="H207" i="18"/>
  <c r="G207" i="18"/>
  <c r="D207" i="18"/>
  <c r="I206" i="18"/>
  <c r="H206" i="18"/>
  <c r="G206" i="18"/>
  <c r="D206" i="18"/>
  <c r="I205" i="18"/>
  <c r="H205" i="18"/>
  <c r="G205" i="18"/>
  <c r="D205" i="18"/>
  <c r="I204" i="18"/>
  <c r="H204" i="18"/>
  <c r="G204" i="18"/>
  <c r="D204" i="18"/>
  <c r="I203" i="18"/>
  <c r="H203" i="18"/>
  <c r="G203" i="18"/>
  <c r="D203" i="18"/>
  <c r="I202" i="18"/>
  <c r="H202" i="18"/>
  <c r="G202" i="18"/>
  <c r="D202" i="18"/>
  <c r="I201" i="18"/>
  <c r="H201" i="18"/>
  <c r="G201" i="18"/>
  <c r="D201" i="18"/>
  <c r="I200" i="18"/>
  <c r="H200" i="18"/>
  <c r="G200" i="18"/>
  <c r="D200" i="18"/>
  <c r="I199" i="18"/>
  <c r="H199" i="18"/>
  <c r="G199" i="18"/>
  <c r="D199" i="18"/>
  <c r="I198" i="18"/>
  <c r="H198" i="18"/>
  <c r="G198" i="18"/>
  <c r="D198" i="18"/>
  <c r="I197" i="18"/>
  <c r="H197" i="18"/>
  <c r="G197" i="18"/>
  <c r="D197" i="18"/>
  <c r="I196" i="18"/>
  <c r="H196" i="18"/>
  <c r="G196" i="18"/>
  <c r="D196" i="18"/>
  <c r="I195" i="18"/>
  <c r="H195" i="18"/>
  <c r="G195" i="18"/>
  <c r="D195" i="18"/>
  <c r="I194" i="18"/>
  <c r="H194" i="18"/>
  <c r="G194" i="18"/>
  <c r="D194" i="18"/>
  <c r="I193" i="18"/>
  <c r="H193" i="18"/>
  <c r="G193" i="18"/>
  <c r="D193" i="18"/>
  <c r="I192" i="18"/>
  <c r="H192" i="18"/>
  <c r="G192" i="18"/>
  <c r="D192" i="18"/>
  <c r="I191" i="18"/>
  <c r="H191" i="18"/>
  <c r="G191" i="18"/>
  <c r="D191" i="18"/>
  <c r="I190" i="18"/>
  <c r="H190" i="18"/>
  <c r="G190" i="18"/>
  <c r="D190" i="18"/>
  <c r="I189" i="18"/>
  <c r="H189" i="18"/>
  <c r="G189" i="18"/>
  <c r="D189" i="18"/>
  <c r="H188" i="18"/>
  <c r="G188" i="18"/>
  <c r="D188" i="18"/>
  <c r="H187" i="18"/>
  <c r="G187" i="18"/>
  <c r="D187" i="18"/>
  <c r="I186" i="18"/>
  <c r="H186" i="18"/>
  <c r="G186" i="18"/>
  <c r="D186" i="18"/>
  <c r="I185" i="18"/>
  <c r="H185" i="18"/>
  <c r="G185" i="18"/>
  <c r="D185" i="18"/>
  <c r="I184" i="18"/>
  <c r="H184" i="18"/>
  <c r="G184" i="18"/>
  <c r="D184" i="18"/>
  <c r="I183" i="18"/>
  <c r="H183" i="18"/>
  <c r="G183" i="18"/>
  <c r="D183" i="18"/>
  <c r="I182" i="18"/>
  <c r="H182" i="18"/>
  <c r="G182" i="18"/>
  <c r="D182" i="18"/>
  <c r="I181" i="18"/>
  <c r="H181" i="18"/>
  <c r="G181" i="18"/>
  <c r="D181" i="18"/>
  <c r="I180" i="18"/>
  <c r="H180" i="18"/>
  <c r="G180" i="18"/>
  <c r="I179" i="18"/>
  <c r="H179" i="18"/>
  <c r="G179" i="18"/>
  <c r="D179" i="18"/>
  <c r="I178" i="18"/>
  <c r="H178" i="18"/>
  <c r="G178" i="18"/>
  <c r="D178" i="18"/>
  <c r="I177" i="18"/>
  <c r="H177" i="18"/>
  <c r="G177" i="18"/>
  <c r="D177" i="18"/>
  <c r="I176" i="18"/>
  <c r="H176" i="18"/>
  <c r="G176" i="18"/>
  <c r="D176" i="18"/>
  <c r="I175" i="18"/>
  <c r="H175" i="18"/>
  <c r="G175" i="18"/>
  <c r="D175" i="18"/>
  <c r="I174" i="18"/>
  <c r="H174" i="18"/>
  <c r="G174" i="18"/>
  <c r="D174" i="18"/>
  <c r="I173" i="18"/>
  <c r="H173" i="18"/>
  <c r="G173" i="18"/>
  <c r="D173" i="18"/>
  <c r="I172" i="18"/>
  <c r="H172" i="18"/>
  <c r="G172" i="18"/>
  <c r="D172" i="18"/>
  <c r="I171" i="18"/>
  <c r="H171" i="18"/>
  <c r="G171" i="18"/>
  <c r="D171" i="18"/>
  <c r="I170" i="18"/>
  <c r="H170" i="18"/>
  <c r="G170" i="18"/>
  <c r="D170" i="18"/>
  <c r="I169" i="18"/>
  <c r="H169" i="18"/>
  <c r="G169" i="18"/>
  <c r="D169" i="18"/>
  <c r="I168" i="18"/>
  <c r="H168" i="18"/>
  <c r="G168" i="18"/>
  <c r="I167" i="18"/>
  <c r="H167" i="18"/>
  <c r="G167" i="18"/>
  <c r="D167" i="18"/>
  <c r="I166" i="18"/>
  <c r="H166" i="18"/>
  <c r="G166" i="18"/>
  <c r="D166" i="18"/>
  <c r="I165" i="18"/>
  <c r="H165" i="18"/>
  <c r="G165" i="18"/>
  <c r="D165" i="18"/>
  <c r="I164" i="18"/>
  <c r="H164" i="18"/>
  <c r="G164" i="18"/>
  <c r="I163" i="18"/>
  <c r="H163" i="18"/>
  <c r="I162" i="18"/>
  <c r="H162" i="18"/>
  <c r="G162" i="18"/>
  <c r="D162" i="18"/>
  <c r="I161" i="18"/>
  <c r="H161" i="18"/>
  <c r="G161" i="18"/>
  <c r="D161" i="18"/>
  <c r="I160" i="18"/>
  <c r="H160" i="18"/>
  <c r="G160" i="18"/>
  <c r="D160" i="18"/>
  <c r="I159" i="18"/>
  <c r="H159" i="18"/>
  <c r="G159" i="18"/>
  <c r="D159" i="18"/>
  <c r="I158" i="18"/>
  <c r="H158" i="18"/>
  <c r="G158" i="18"/>
  <c r="D158" i="18"/>
  <c r="I157" i="18"/>
  <c r="H157" i="18"/>
  <c r="I156" i="18"/>
  <c r="H156" i="18"/>
  <c r="G156" i="18"/>
  <c r="D156" i="18"/>
  <c r="I155" i="18"/>
  <c r="H155" i="18"/>
  <c r="G155" i="18"/>
  <c r="D155" i="18"/>
  <c r="I154" i="18"/>
  <c r="H154" i="18"/>
  <c r="G154" i="18"/>
  <c r="D154" i="18"/>
  <c r="I153" i="18"/>
  <c r="H153" i="18"/>
  <c r="I152" i="18"/>
  <c r="H152" i="18"/>
  <c r="G152" i="18"/>
  <c r="D152" i="18"/>
  <c r="I151" i="18"/>
  <c r="H151" i="18"/>
  <c r="G151" i="18"/>
  <c r="D151" i="18"/>
  <c r="I150" i="18"/>
  <c r="H150" i="18"/>
  <c r="G150" i="18"/>
  <c r="D150" i="18"/>
  <c r="I149" i="18"/>
  <c r="H149" i="18"/>
  <c r="G149" i="18"/>
  <c r="D149" i="18"/>
  <c r="I148" i="18"/>
  <c r="H148" i="18"/>
  <c r="G148" i="18"/>
  <c r="D148" i="18"/>
  <c r="I147" i="18"/>
  <c r="H147" i="18"/>
  <c r="G147" i="18"/>
  <c r="D147" i="18"/>
  <c r="I146" i="18"/>
  <c r="H146" i="18"/>
  <c r="G146" i="18"/>
  <c r="D146" i="18"/>
  <c r="I145" i="18"/>
  <c r="H145" i="18"/>
  <c r="G145" i="18"/>
  <c r="D145" i="18"/>
  <c r="I144" i="18"/>
  <c r="H144" i="18"/>
  <c r="G144" i="18"/>
  <c r="D144" i="18"/>
  <c r="I143" i="18"/>
  <c r="H143" i="18"/>
  <c r="D143" i="18"/>
  <c r="I142" i="18"/>
  <c r="H142" i="18"/>
  <c r="D142" i="18"/>
  <c r="I141" i="18"/>
  <c r="H141" i="18"/>
  <c r="D141" i="18"/>
  <c r="I140" i="18"/>
  <c r="H140" i="18"/>
  <c r="I139" i="18"/>
  <c r="H139" i="18"/>
  <c r="G139" i="18"/>
  <c r="D139" i="18"/>
  <c r="I138" i="18"/>
  <c r="H138" i="18"/>
  <c r="G138" i="18"/>
  <c r="D138" i="18"/>
  <c r="I137" i="18"/>
  <c r="H137" i="18"/>
  <c r="G137" i="18"/>
  <c r="D137" i="18"/>
  <c r="I136" i="18"/>
  <c r="H136" i="18"/>
  <c r="G136" i="18"/>
  <c r="D136" i="18"/>
  <c r="I135" i="18"/>
  <c r="H135" i="18"/>
  <c r="G135" i="18"/>
  <c r="D135" i="18"/>
  <c r="I134" i="18"/>
  <c r="H134" i="18"/>
  <c r="G134" i="18"/>
  <c r="D134" i="18"/>
  <c r="I133" i="18"/>
  <c r="H133" i="18"/>
  <c r="G133" i="18"/>
  <c r="D133" i="18"/>
  <c r="I132" i="18"/>
  <c r="H132" i="18"/>
  <c r="G132" i="18"/>
  <c r="D132" i="18"/>
  <c r="I131" i="18"/>
  <c r="H131" i="18"/>
  <c r="G131" i="18"/>
  <c r="D131" i="18"/>
  <c r="I130" i="18"/>
  <c r="H130" i="18"/>
  <c r="G130" i="18"/>
  <c r="D130" i="18"/>
  <c r="I129" i="18"/>
  <c r="H129" i="18"/>
  <c r="G129" i="18"/>
  <c r="D129" i="18"/>
  <c r="I128" i="18"/>
  <c r="H128" i="18"/>
  <c r="G128" i="18"/>
  <c r="D128" i="18"/>
  <c r="I127" i="18"/>
  <c r="H127" i="18"/>
  <c r="G127" i="18"/>
  <c r="D127" i="18"/>
  <c r="I126" i="18"/>
  <c r="H126" i="18"/>
  <c r="G126" i="18"/>
  <c r="D126" i="18"/>
  <c r="I125" i="18"/>
  <c r="H125" i="18"/>
  <c r="G125" i="18"/>
  <c r="D125" i="18"/>
  <c r="I124" i="18"/>
  <c r="H124" i="18"/>
  <c r="G124" i="18"/>
  <c r="D124" i="18"/>
  <c r="I123" i="18"/>
  <c r="H123" i="18"/>
  <c r="G123" i="18"/>
  <c r="D123" i="18"/>
  <c r="I122" i="18"/>
  <c r="H122" i="18"/>
  <c r="G122" i="18"/>
  <c r="D122" i="18"/>
  <c r="I121" i="18"/>
  <c r="H121" i="18"/>
  <c r="G121" i="18"/>
  <c r="D121" i="18"/>
  <c r="I120" i="18"/>
  <c r="H120" i="18"/>
  <c r="G120" i="18"/>
  <c r="D120" i="18"/>
  <c r="I119" i="18"/>
  <c r="H119" i="18"/>
  <c r="G119" i="18"/>
  <c r="D119" i="18"/>
  <c r="I118" i="18"/>
  <c r="H118" i="18"/>
  <c r="G118" i="18"/>
  <c r="D118" i="18"/>
  <c r="I117" i="18"/>
  <c r="H117" i="18"/>
  <c r="G117" i="18"/>
  <c r="D117" i="18"/>
  <c r="I116" i="18"/>
  <c r="H116" i="18"/>
  <c r="G116" i="18"/>
  <c r="D116" i="18"/>
  <c r="I115" i="18"/>
  <c r="H115" i="18"/>
  <c r="G115" i="18"/>
  <c r="D115" i="18"/>
  <c r="I114" i="18"/>
  <c r="H114" i="18"/>
  <c r="G114" i="18"/>
  <c r="D114" i="18"/>
  <c r="I113" i="18"/>
  <c r="H113" i="18"/>
  <c r="G113" i="18"/>
  <c r="D113" i="18"/>
  <c r="I112" i="18"/>
  <c r="H112" i="18"/>
  <c r="G112" i="18"/>
  <c r="D112" i="18"/>
  <c r="I111" i="18"/>
  <c r="H111" i="18"/>
  <c r="G111" i="18"/>
  <c r="D111" i="18"/>
  <c r="I110" i="18"/>
  <c r="H110" i="18"/>
  <c r="G110" i="18"/>
  <c r="D110" i="18"/>
  <c r="I109" i="18"/>
  <c r="H109" i="18"/>
  <c r="G109" i="18"/>
  <c r="D109" i="18"/>
  <c r="I108" i="18"/>
  <c r="H108" i="18"/>
  <c r="G108" i="18"/>
  <c r="D108" i="18"/>
  <c r="I107" i="18"/>
  <c r="H107" i="18"/>
  <c r="G107" i="18"/>
  <c r="D107" i="18"/>
  <c r="I106" i="18"/>
  <c r="H106" i="18"/>
  <c r="G106" i="18"/>
  <c r="D106" i="18"/>
  <c r="I105" i="18"/>
  <c r="H105" i="18"/>
  <c r="G105" i="18"/>
  <c r="D105" i="18"/>
  <c r="I104" i="18"/>
  <c r="H104" i="18"/>
  <c r="G104" i="18"/>
  <c r="D104" i="18"/>
  <c r="I103" i="18"/>
  <c r="H103" i="18"/>
  <c r="G103" i="18"/>
  <c r="D103" i="18"/>
  <c r="I102" i="18"/>
  <c r="H102" i="18"/>
  <c r="G102" i="18"/>
  <c r="D102" i="18"/>
  <c r="I101" i="18"/>
  <c r="H101" i="18"/>
  <c r="G101" i="18"/>
  <c r="D101" i="18"/>
  <c r="I100" i="18"/>
  <c r="H100" i="18"/>
  <c r="G100" i="18"/>
  <c r="D100" i="18"/>
  <c r="I99" i="18"/>
  <c r="H99" i="18"/>
  <c r="G99" i="18"/>
  <c r="D99" i="18"/>
  <c r="I98" i="18"/>
  <c r="H98" i="18"/>
  <c r="G98" i="18"/>
  <c r="D98" i="18"/>
  <c r="I97" i="18"/>
  <c r="H97" i="18"/>
  <c r="G97" i="18"/>
  <c r="D97" i="18"/>
  <c r="I96" i="18"/>
  <c r="H96" i="18"/>
  <c r="G96" i="18"/>
  <c r="D96" i="18"/>
  <c r="I95" i="18"/>
  <c r="H95" i="18"/>
  <c r="G95" i="18"/>
  <c r="D95" i="18"/>
  <c r="I94" i="18"/>
  <c r="H94" i="18"/>
  <c r="G94" i="18"/>
  <c r="D94" i="18"/>
  <c r="I93" i="18"/>
  <c r="H93" i="18"/>
  <c r="G93" i="18"/>
  <c r="D93" i="18"/>
  <c r="I92" i="18"/>
  <c r="H92" i="18"/>
  <c r="G92" i="18"/>
  <c r="D92" i="18"/>
  <c r="I91" i="18"/>
  <c r="H91" i="18"/>
  <c r="G91" i="18"/>
  <c r="D91" i="18"/>
  <c r="I90" i="18"/>
  <c r="H90" i="18"/>
  <c r="G90" i="18"/>
  <c r="D90" i="18"/>
  <c r="I89" i="18"/>
  <c r="H89" i="18"/>
  <c r="G89" i="18"/>
  <c r="D89" i="18"/>
  <c r="I88" i="18"/>
  <c r="H88" i="18"/>
  <c r="G88" i="18"/>
  <c r="D88" i="18"/>
  <c r="I87" i="18"/>
  <c r="H87" i="18"/>
  <c r="G87" i="18"/>
  <c r="D87" i="18"/>
  <c r="I86" i="18"/>
  <c r="H86" i="18"/>
  <c r="G86" i="18"/>
  <c r="D86" i="18"/>
  <c r="I85" i="18"/>
  <c r="H85" i="18"/>
  <c r="G85" i="18"/>
  <c r="D85" i="18"/>
  <c r="I84" i="18"/>
  <c r="H84" i="18"/>
  <c r="G84" i="18"/>
  <c r="D84" i="18"/>
  <c r="I83" i="18"/>
  <c r="H83" i="18"/>
  <c r="G83" i="18"/>
  <c r="D83" i="18"/>
  <c r="I82" i="18"/>
  <c r="H82" i="18"/>
  <c r="G82" i="18"/>
  <c r="D82" i="18"/>
  <c r="I81" i="18"/>
  <c r="H81" i="18"/>
  <c r="G81" i="18"/>
  <c r="D81" i="18"/>
  <c r="I80" i="18"/>
  <c r="H80" i="18"/>
  <c r="G80" i="18"/>
  <c r="D80" i="18"/>
  <c r="I79" i="18"/>
  <c r="H79" i="18"/>
  <c r="G79" i="18"/>
  <c r="D79" i="18"/>
  <c r="I78" i="18"/>
  <c r="H78" i="18"/>
  <c r="G78" i="18"/>
  <c r="D78" i="18"/>
  <c r="I77" i="18"/>
  <c r="H77" i="18"/>
  <c r="G77" i="18"/>
  <c r="D77" i="18"/>
  <c r="I76" i="18"/>
  <c r="H76" i="18"/>
  <c r="G76" i="18"/>
  <c r="D76" i="18"/>
  <c r="I75" i="18"/>
  <c r="H75" i="18"/>
  <c r="G75" i="18"/>
  <c r="D75" i="18"/>
  <c r="I74" i="18"/>
  <c r="H74" i="18"/>
  <c r="G74" i="18"/>
  <c r="D74" i="18"/>
  <c r="I73" i="18"/>
  <c r="H73" i="18"/>
  <c r="G73" i="18"/>
  <c r="D73" i="18"/>
  <c r="I72" i="18"/>
  <c r="H72" i="18"/>
  <c r="G72" i="18"/>
  <c r="D72" i="18"/>
  <c r="I71" i="18"/>
  <c r="H71" i="18"/>
  <c r="G71" i="18"/>
  <c r="D71" i="18"/>
  <c r="I70" i="18"/>
  <c r="H70" i="18"/>
  <c r="G70" i="18"/>
  <c r="D70" i="18"/>
  <c r="I69" i="18"/>
  <c r="H69" i="18"/>
  <c r="G69" i="18"/>
  <c r="D69" i="18"/>
  <c r="I68" i="18"/>
  <c r="H68" i="18"/>
  <c r="I67" i="18"/>
  <c r="H67" i="18"/>
  <c r="G67" i="18"/>
  <c r="D67" i="18"/>
  <c r="I66" i="18"/>
  <c r="H66" i="18"/>
  <c r="G66" i="18"/>
  <c r="D66" i="18"/>
  <c r="I65" i="18"/>
  <c r="H65" i="18"/>
  <c r="G65" i="18"/>
  <c r="D65" i="18"/>
  <c r="I64" i="18"/>
  <c r="H64" i="18"/>
  <c r="G64" i="18"/>
  <c r="D64" i="18"/>
  <c r="I63" i="18"/>
  <c r="H63" i="18"/>
  <c r="G63" i="18"/>
  <c r="D63" i="18"/>
  <c r="I62" i="18"/>
  <c r="H62" i="18"/>
  <c r="G62" i="18"/>
  <c r="D62" i="18"/>
  <c r="I61" i="18"/>
  <c r="H61" i="18"/>
  <c r="G61" i="18"/>
  <c r="D61" i="18"/>
  <c r="I60" i="18"/>
  <c r="H60" i="18"/>
  <c r="G60" i="18"/>
  <c r="D60" i="18"/>
  <c r="I59" i="18"/>
  <c r="H59" i="18"/>
  <c r="G59" i="18"/>
  <c r="D59" i="18"/>
  <c r="I58" i="18"/>
  <c r="H58" i="18"/>
  <c r="G58" i="18"/>
  <c r="D58" i="18"/>
  <c r="I57" i="18"/>
  <c r="H57" i="18"/>
  <c r="G57" i="18"/>
  <c r="D57" i="18"/>
  <c r="I56" i="18"/>
  <c r="H56" i="18"/>
  <c r="G56" i="18"/>
  <c r="D56" i="18"/>
  <c r="I55" i="18"/>
  <c r="H55" i="18"/>
  <c r="G55" i="18"/>
  <c r="D55" i="18"/>
  <c r="I54" i="18"/>
  <c r="H54" i="18"/>
  <c r="G54" i="18"/>
  <c r="D54" i="18"/>
  <c r="I53" i="18"/>
  <c r="H53" i="18"/>
  <c r="G53" i="18"/>
  <c r="D53" i="18"/>
  <c r="I52" i="18"/>
  <c r="H52" i="18"/>
  <c r="G52" i="18"/>
  <c r="D52" i="18"/>
  <c r="I51" i="18"/>
  <c r="H51" i="18"/>
  <c r="G51" i="18"/>
  <c r="D51" i="18"/>
  <c r="I50" i="18"/>
  <c r="H50" i="18"/>
  <c r="G50" i="18"/>
  <c r="D50" i="18"/>
  <c r="I49" i="18"/>
  <c r="H49" i="18"/>
  <c r="G49" i="18"/>
  <c r="D49" i="18"/>
  <c r="I48" i="18"/>
  <c r="H48" i="18"/>
  <c r="G48" i="18"/>
  <c r="D48" i="18"/>
  <c r="I47" i="18"/>
  <c r="H47" i="18"/>
  <c r="G47" i="18"/>
  <c r="D47" i="18"/>
  <c r="I46" i="18"/>
  <c r="H46" i="18"/>
  <c r="G46" i="18"/>
  <c r="D46" i="18"/>
  <c r="I45" i="18"/>
  <c r="H45" i="18"/>
  <c r="G45" i="18"/>
  <c r="D45" i="18"/>
  <c r="I44" i="18"/>
  <c r="H44" i="18"/>
  <c r="G44" i="18"/>
  <c r="D44" i="18"/>
  <c r="I43" i="18"/>
  <c r="H43" i="18"/>
  <c r="G43" i="18"/>
  <c r="D43" i="18"/>
  <c r="I42" i="18"/>
  <c r="H42" i="18"/>
  <c r="G42" i="18"/>
  <c r="D42" i="18"/>
  <c r="I41" i="18"/>
  <c r="G41" i="18"/>
  <c r="D41" i="18"/>
  <c r="I40" i="18"/>
  <c r="G40" i="18"/>
  <c r="D40" i="18"/>
  <c r="I39" i="18"/>
  <c r="G39" i="18"/>
  <c r="D39" i="18"/>
  <c r="I38" i="18"/>
  <c r="G38" i="18"/>
  <c r="D38" i="18"/>
  <c r="I37" i="18"/>
  <c r="G37" i="18"/>
  <c r="D37" i="18"/>
  <c r="I36" i="18"/>
  <c r="G36" i="18"/>
  <c r="D36" i="18"/>
  <c r="I35" i="18"/>
  <c r="G35" i="18"/>
  <c r="D35" i="18"/>
  <c r="I34" i="18"/>
  <c r="G34" i="18"/>
  <c r="D34" i="18"/>
  <c r="I33" i="18"/>
  <c r="G33" i="18"/>
  <c r="D33" i="18"/>
  <c r="I32" i="18"/>
  <c r="G32" i="18"/>
  <c r="D32" i="18"/>
  <c r="I31" i="18"/>
  <c r="G31" i="18"/>
  <c r="D31" i="18"/>
  <c r="I30" i="18"/>
  <c r="G30" i="18"/>
  <c r="D30" i="18"/>
  <c r="I29" i="18"/>
  <c r="G29" i="18"/>
  <c r="D29" i="18"/>
  <c r="I28" i="18"/>
  <c r="G28" i="18"/>
  <c r="D28" i="18"/>
  <c r="I27" i="18"/>
  <c r="G27" i="18"/>
  <c r="D27" i="18"/>
  <c r="I26" i="18"/>
  <c r="G26" i="18"/>
  <c r="D26" i="18"/>
  <c r="I25" i="18"/>
  <c r="G25" i="18"/>
  <c r="D25" i="18"/>
  <c r="I24" i="18"/>
  <c r="G24" i="18"/>
  <c r="D24" i="18"/>
  <c r="I23" i="18"/>
  <c r="G23" i="18"/>
  <c r="D23" i="18"/>
  <c r="I22" i="18"/>
  <c r="G22" i="18"/>
  <c r="D22" i="18"/>
  <c r="I21" i="18"/>
  <c r="G21" i="18"/>
  <c r="D21" i="18"/>
  <c r="I20" i="18"/>
  <c r="G20" i="18"/>
  <c r="D20" i="18"/>
  <c r="I19" i="18"/>
  <c r="G19" i="18"/>
  <c r="D19" i="18"/>
  <c r="I18" i="18"/>
  <c r="G18" i="18"/>
  <c r="D18" i="18"/>
  <c r="I17" i="18"/>
  <c r="D17" i="18"/>
  <c r="I16" i="18"/>
  <c r="G16" i="18"/>
  <c r="D16" i="18"/>
  <c r="I15" i="18"/>
  <c r="G15" i="18"/>
  <c r="D15" i="18"/>
  <c r="I14" i="18"/>
  <c r="G14" i="18"/>
  <c r="D14" i="18"/>
  <c r="I13" i="18"/>
  <c r="G13" i="18"/>
  <c r="D13" i="18"/>
  <c r="I12" i="18"/>
  <c r="D12" i="18"/>
  <c r="I11" i="18"/>
  <c r="I10" i="18"/>
  <c r="G10" i="18"/>
  <c r="D10" i="18"/>
  <c r="I9" i="18"/>
  <c r="G9" i="18"/>
  <c r="D9" i="18"/>
  <c r="I8" i="18"/>
  <c r="I7" i="18"/>
  <c r="G7" i="18"/>
  <c r="D7" i="18"/>
  <c r="I6" i="18"/>
  <c r="G49" i="28"/>
  <c r="G50" i="28"/>
  <c r="G51" i="28"/>
  <c r="G52" i="28"/>
  <c r="H52" i="28"/>
  <c r="H51" i="28"/>
  <c r="H50" i="28"/>
  <c r="H49" i="28"/>
  <c r="D52" i="28"/>
  <c r="D51" i="28"/>
  <c r="D50" i="28"/>
  <c r="D49" i="28"/>
  <c r="D7" i="28"/>
  <c r="D8" i="28"/>
  <c r="D9" i="28"/>
  <c r="D10" i="28"/>
  <c r="D11" i="28"/>
  <c r="D12" i="28"/>
  <c r="D13" i="28"/>
  <c r="D14" i="28"/>
  <c r="D15" i="28"/>
  <c r="D16" i="28"/>
  <c r="D17" i="28"/>
  <c r="D18" i="28"/>
  <c r="D19" i="28"/>
  <c r="D20" i="28"/>
  <c r="D21" i="28"/>
  <c r="D22" i="28"/>
  <c r="D23" i="28"/>
  <c r="D24" i="28"/>
  <c r="D25" i="28"/>
  <c r="D26" i="28"/>
  <c r="D27" i="28"/>
  <c r="D28" i="28"/>
  <c r="D29" i="28"/>
  <c r="D30" i="28"/>
  <c r="D31" i="28"/>
  <c r="D32" i="28"/>
  <c r="D33" i="28"/>
  <c r="D34" i="28"/>
  <c r="D35" i="28"/>
  <c r="D36" i="28"/>
  <c r="D37" i="28"/>
  <c r="D38" i="28"/>
  <c r="D39" i="28"/>
  <c r="D40" i="28"/>
  <c r="D41" i="28"/>
  <c r="D42" i="28"/>
  <c r="D43" i="28"/>
  <c r="D44" i="28"/>
  <c r="D45" i="28"/>
  <c r="D46" i="28"/>
  <c r="D47" i="28"/>
  <c r="D48" i="28"/>
  <c r="D6" i="28"/>
  <c r="G7" i="28" l="1"/>
  <c r="H7" i="28"/>
  <c r="G8" i="28"/>
  <c r="H8" i="28"/>
  <c r="G9" i="28"/>
  <c r="H9" i="28"/>
  <c r="G10" i="28"/>
  <c r="H10" i="28"/>
  <c r="G11" i="28"/>
  <c r="H11" i="28"/>
  <c r="G12" i="28"/>
  <c r="H12" i="28"/>
  <c r="G13" i="28"/>
  <c r="H13" i="28"/>
  <c r="G14" i="28"/>
  <c r="H14" i="28"/>
  <c r="G15" i="28"/>
  <c r="H15" i="28"/>
  <c r="G16" i="28"/>
  <c r="H16" i="28"/>
  <c r="G17" i="28"/>
  <c r="H17" i="28"/>
  <c r="G18" i="28"/>
  <c r="H18" i="28"/>
  <c r="G19" i="28"/>
  <c r="H19" i="28"/>
  <c r="G20" i="28"/>
  <c r="H20" i="28"/>
  <c r="G21" i="28"/>
  <c r="H21" i="28"/>
  <c r="G22" i="28"/>
  <c r="H22" i="28"/>
  <c r="G23" i="28"/>
  <c r="H23" i="28"/>
  <c r="G24" i="28"/>
  <c r="H24" i="28"/>
  <c r="G25" i="28"/>
  <c r="H25" i="28"/>
  <c r="G26" i="28"/>
  <c r="H26" i="28"/>
  <c r="G27" i="28"/>
  <c r="H27" i="28"/>
  <c r="G28" i="28"/>
  <c r="H28" i="28"/>
  <c r="G29" i="28"/>
  <c r="H29" i="28"/>
  <c r="G30" i="28"/>
  <c r="H30" i="28"/>
  <c r="G31" i="28"/>
  <c r="H31" i="28"/>
  <c r="G32" i="28"/>
  <c r="H32" i="28"/>
  <c r="G33" i="28"/>
  <c r="H33" i="28"/>
  <c r="G34" i="28"/>
  <c r="H34" i="28"/>
  <c r="G35" i="28"/>
  <c r="H35" i="28"/>
  <c r="G36" i="28"/>
  <c r="H36" i="28"/>
  <c r="G37" i="28"/>
  <c r="H37" i="28"/>
  <c r="G38" i="28"/>
  <c r="H38" i="28"/>
  <c r="G39" i="28"/>
  <c r="H39" i="28"/>
  <c r="G40" i="28"/>
  <c r="H40" i="28"/>
  <c r="G41" i="28"/>
  <c r="H41" i="28"/>
  <c r="G42" i="28"/>
  <c r="H42" i="28"/>
  <c r="G43" i="28"/>
  <c r="H43" i="28"/>
  <c r="G44" i="28"/>
  <c r="H44" i="28"/>
  <c r="G45" i="28"/>
  <c r="H45" i="28"/>
  <c r="G46" i="28"/>
  <c r="H46" i="28"/>
  <c r="G47" i="28"/>
  <c r="H47" i="28"/>
  <c r="G48" i="28"/>
  <c r="H48" i="28"/>
  <c r="H6" i="28"/>
  <c r="G6" i="28"/>
  <c r="I6" i="28"/>
  <c r="I23" i="28"/>
  <c r="I20" i="28"/>
  <c r="I19" i="28"/>
  <c r="I16" i="28"/>
  <c r="I10" i="28"/>
  <c r="I16" i="26" l="1"/>
  <c r="I15" i="26"/>
  <c r="D15" i="26"/>
  <c r="I14" i="26"/>
  <c r="I13" i="26"/>
  <c r="I6" i="24"/>
  <c r="D12" i="23"/>
  <c r="I17" i="23"/>
  <c r="D17" i="23"/>
  <c r="I12" i="23"/>
  <c r="I11" i="23"/>
  <c r="I8" i="23"/>
  <c r="I6" i="23"/>
  <c r="I26" i="26"/>
  <c r="I30" i="26"/>
  <c r="I11" i="27"/>
  <c r="G11" i="27"/>
  <c r="G7" i="27"/>
  <c r="I7" i="27" s="1"/>
  <c r="I6" i="27"/>
  <c r="G23" i="27"/>
  <c r="G22" i="27"/>
  <c r="D22" i="27"/>
  <c r="H23" i="27"/>
  <c r="H22" i="27"/>
  <c r="D21" i="27" l="1"/>
  <c r="G21" i="27"/>
  <c r="D20" i="27"/>
  <c r="G20" i="27"/>
  <c r="H21" i="27" l="1"/>
  <c r="H20" i="27"/>
  <c r="D18" i="27"/>
  <c r="G18" i="27"/>
  <c r="I18" i="27"/>
  <c r="D17" i="27"/>
  <c r="G17" i="27"/>
  <c r="I17" i="27"/>
  <c r="H18" i="27"/>
  <c r="H17" i="27"/>
  <c r="H16" i="27"/>
  <c r="D16" i="27"/>
  <c r="G16" i="27"/>
  <c r="I16" i="27"/>
  <c r="H15" i="27"/>
  <c r="D15" i="27"/>
  <c r="G15" i="27"/>
  <c r="I15" i="27"/>
  <c r="D19" i="27"/>
  <c r="G19" i="27"/>
  <c r="I19" i="27"/>
  <c r="H19" i="27"/>
  <c r="G8" i="27" l="1"/>
  <c r="G9" i="27"/>
  <c r="G10" i="27"/>
  <c r="G12" i="27"/>
  <c r="G13" i="27"/>
  <c r="G14" i="27"/>
  <c r="G7" i="26"/>
  <c r="G8" i="26"/>
  <c r="G9" i="26"/>
  <c r="G10" i="26"/>
  <c r="G11" i="26"/>
  <c r="G12" i="26"/>
  <c r="G17" i="26"/>
  <c r="G18" i="26"/>
  <c r="G19" i="26"/>
  <c r="G20" i="26"/>
  <c r="G21" i="26"/>
  <c r="G22" i="26"/>
  <c r="G23" i="26"/>
  <c r="G24" i="26"/>
  <c r="G25" i="26"/>
  <c r="G27" i="26"/>
  <c r="G28" i="26"/>
  <c r="G29" i="26"/>
  <c r="G31" i="26"/>
  <c r="G32" i="26"/>
  <c r="G33" i="26"/>
  <c r="G34" i="26"/>
  <c r="G35" i="26"/>
  <c r="G6" i="26"/>
  <c r="G7" i="25"/>
  <c r="G8" i="25"/>
  <c r="G9" i="25"/>
  <c r="G10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6" i="25"/>
  <c r="G7" i="24"/>
  <c r="G8" i="24"/>
  <c r="G9" i="24"/>
  <c r="G10" i="24"/>
  <c r="G11" i="24"/>
  <c r="G12" i="24"/>
  <c r="G13" i="24"/>
  <c r="G14" i="24"/>
  <c r="G15" i="24"/>
  <c r="G16" i="24"/>
  <c r="G17" i="24"/>
  <c r="G18" i="24"/>
  <c r="G19" i="24"/>
  <c r="G20" i="24"/>
  <c r="G21" i="24"/>
  <c r="G22" i="24"/>
  <c r="G23" i="24"/>
  <c r="G24" i="24"/>
  <c r="G25" i="24"/>
  <c r="G26" i="24"/>
  <c r="G27" i="24"/>
  <c r="G28" i="24"/>
  <c r="G29" i="24"/>
  <c r="G30" i="24"/>
  <c r="G31" i="24"/>
  <c r="G32" i="24"/>
  <c r="G33" i="24"/>
  <c r="G34" i="24"/>
  <c r="G7" i="23"/>
  <c r="G9" i="23"/>
  <c r="G10" i="23"/>
  <c r="G13" i="23"/>
  <c r="G14" i="23"/>
  <c r="G15" i="23"/>
  <c r="G16" i="23"/>
  <c r="G18" i="23"/>
  <c r="G19" i="23"/>
  <c r="G20" i="23"/>
  <c r="G21" i="23"/>
  <c r="G22" i="23"/>
  <c r="G23" i="23"/>
  <c r="G24" i="23"/>
  <c r="G25" i="23"/>
  <c r="G26" i="23"/>
  <c r="G27" i="23"/>
  <c r="G28" i="23"/>
  <c r="G29" i="23"/>
  <c r="G30" i="23"/>
  <c r="G31" i="23"/>
  <c r="G32" i="23"/>
  <c r="G33" i="23"/>
  <c r="G34" i="23"/>
  <c r="G35" i="23"/>
  <c r="G36" i="23"/>
  <c r="G37" i="23"/>
  <c r="G38" i="23"/>
  <c r="G39" i="23"/>
  <c r="G40" i="23"/>
  <c r="G41" i="23"/>
  <c r="G42" i="23"/>
  <c r="G43" i="23"/>
  <c r="G44" i="23"/>
  <c r="G45" i="23"/>
  <c r="G46" i="23"/>
  <c r="G47" i="23"/>
  <c r="G48" i="23"/>
  <c r="G49" i="23"/>
  <c r="G50" i="23"/>
  <c r="G51" i="23"/>
  <c r="G52" i="23"/>
  <c r="G53" i="23"/>
  <c r="G54" i="23"/>
  <c r="G55" i="23"/>
  <c r="G56" i="23"/>
  <c r="G57" i="23"/>
  <c r="G58" i="23"/>
  <c r="G59" i="23"/>
  <c r="G60" i="23"/>
  <c r="G61" i="23"/>
  <c r="G62" i="23"/>
  <c r="G63" i="23"/>
  <c r="G64" i="23"/>
  <c r="G65" i="23"/>
  <c r="G66" i="23"/>
  <c r="G67" i="23"/>
  <c r="H6" i="27" l="1"/>
  <c r="H14" i="27" l="1"/>
  <c r="H13" i="27"/>
  <c r="D14" i="27"/>
  <c r="I14" i="27"/>
  <c r="D13" i="27"/>
  <c r="I13" i="27"/>
  <c r="H32" i="25"/>
  <c r="H33" i="25"/>
  <c r="H34" i="25"/>
  <c r="H35" i="25"/>
  <c r="H36" i="25"/>
  <c r="H37" i="25"/>
  <c r="H38" i="25"/>
  <c r="H39" i="25"/>
  <c r="H40" i="25"/>
  <c r="H41" i="25"/>
  <c r="D41" i="25"/>
  <c r="I41" i="25"/>
  <c r="D40" i="25"/>
  <c r="I40" i="25"/>
  <c r="D39" i="25"/>
  <c r="I39" i="25"/>
  <c r="D38" i="25"/>
  <c r="I38" i="25"/>
  <c r="D37" i="25"/>
  <c r="I37" i="25"/>
  <c r="D36" i="25"/>
  <c r="I36" i="25"/>
  <c r="D35" i="25"/>
  <c r="I35" i="25"/>
  <c r="H31" i="25"/>
  <c r="H30" i="25"/>
  <c r="D34" i="25"/>
  <c r="I34" i="25"/>
  <c r="D33" i="25"/>
  <c r="I33" i="25"/>
  <c r="D32" i="25"/>
  <c r="I32" i="25"/>
  <c r="D31" i="25"/>
  <c r="I31" i="25"/>
  <c r="D30" i="25"/>
  <c r="I30" i="25"/>
  <c r="H26" i="25"/>
  <c r="H27" i="25"/>
  <c r="H28" i="25"/>
  <c r="H29" i="25"/>
  <c r="D29" i="25"/>
  <c r="I29" i="25"/>
  <c r="H25" i="25"/>
  <c r="D28" i="25"/>
  <c r="I28" i="25"/>
  <c r="D27" i="25"/>
  <c r="I27" i="25"/>
  <c r="D26" i="25"/>
  <c r="I26" i="25"/>
  <c r="D25" i="25"/>
  <c r="I25" i="25"/>
  <c r="H24" i="25"/>
  <c r="D24" i="25"/>
  <c r="I24" i="25"/>
  <c r="H23" i="25"/>
  <c r="D23" i="25"/>
  <c r="I23" i="25"/>
  <c r="H22" i="25"/>
  <c r="D22" i="25"/>
  <c r="I22" i="25"/>
  <c r="H21" i="25"/>
  <c r="D21" i="25"/>
  <c r="I21" i="25"/>
  <c r="I12" i="27"/>
  <c r="H12" i="27"/>
  <c r="D12" i="27"/>
  <c r="H11" i="27"/>
  <c r="I10" i="27"/>
  <c r="H10" i="27"/>
  <c r="D10" i="27"/>
  <c r="I9" i="27"/>
  <c r="H9" i="27"/>
  <c r="D9" i="27"/>
  <c r="I8" i="27"/>
  <c r="H8" i="27"/>
  <c r="D8" i="27"/>
  <c r="H7" i="27"/>
  <c r="I35" i="26"/>
  <c r="H35" i="26"/>
  <c r="D35" i="26"/>
  <c r="I34" i="26"/>
  <c r="H34" i="26"/>
  <c r="D34" i="26"/>
  <c r="I33" i="26"/>
  <c r="H33" i="26"/>
  <c r="D33" i="26"/>
  <c r="I32" i="26"/>
  <c r="H32" i="26"/>
  <c r="D32" i="26"/>
  <c r="I31" i="26"/>
  <c r="H31" i="26"/>
  <c r="D31" i="26"/>
  <c r="H30" i="26"/>
  <c r="I29" i="26"/>
  <c r="H29" i="26"/>
  <c r="D29" i="26"/>
  <c r="I28" i="26"/>
  <c r="H28" i="26"/>
  <c r="D28" i="26"/>
  <c r="I27" i="26"/>
  <c r="H27" i="26"/>
  <c r="D27" i="26"/>
  <c r="H26" i="26"/>
  <c r="I25" i="26"/>
  <c r="H25" i="26"/>
  <c r="D25" i="26"/>
  <c r="I24" i="26"/>
  <c r="H24" i="26"/>
  <c r="D24" i="26"/>
  <c r="I23" i="26"/>
  <c r="H23" i="26"/>
  <c r="D23" i="26"/>
  <c r="I22" i="26"/>
  <c r="H22" i="26"/>
  <c r="D22" i="26"/>
  <c r="I21" i="26"/>
  <c r="H21" i="26"/>
  <c r="D21" i="26"/>
  <c r="I20" i="26"/>
  <c r="H20" i="26"/>
  <c r="D20" i="26"/>
  <c r="I19" i="26"/>
  <c r="H19" i="26"/>
  <c r="D19" i="26"/>
  <c r="I18" i="26"/>
  <c r="H18" i="26"/>
  <c r="D18" i="26"/>
  <c r="I17" i="26"/>
  <c r="H17" i="26"/>
  <c r="D17" i="26"/>
  <c r="H16" i="26"/>
  <c r="D16" i="26"/>
  <c r="H15" i="26"/>
  <c r="H14" i="26"/>
  <c r="D14" i="26"/>
  <c r="H13" i="26"/>
  <c r="I12" i="26"/>
  <c r="H12" i="26"/>
  <c r="D12" i="26"/>
  <c r="I11" i="26"/>
  <c r="H11" i="26"/>
  <c r="D11" i="26"/>
  <c r="I10" i="26"/>
  <c r="H10" i="26"/>
  <c r="D10" i="26"/>
  <c r="I9" i="26"/>
  <c r="H9" i="26"/>
  <c r="D9" i="26"/>
  <c r="I8" i="26"/>
  <c r="H8" i="26"/>
  <c r="D8" i="26"/>
  <c r="I7" i="26"/>
  <c r="H7" i="26"/>
  <c r="D7" i="26"/>
  <c r="I6" i="26"/>
  <c r="H6" i="26"/>
  <c r="D6" i="26"/>
  <c r="I20" i="25"/>
  <c r="H20" i="25"/>
  <c r="D20" i="25"/>
  <c r="I19" i="25"/>
  <c r="H19" i="25"/>
  <c r="D19" i="25"/>
  <c r="I18" i="25"/>
  <c r="H18" i="25"/>
  <c r="D18" i="25"/>
  <c r="I17" i="25"/>
  <c r="H17" i="25"/>
  <c r="D17" i="25"/>
  <c r="I16" i="25"/>
  <c r="H16" i="25"/>
  <c r="D16" i="25"/>
  <c r="I15" i="25"/>
  <c r="H15" i="25"/>
  <c r="D15" i="25"/>
  <c r="I14" i="25"/>
  <c r="H14" i="25"/>
  <c r="D14" i="25"/>
  <c r="I13" i="25"/>
  <c r="H13" i="25"/>
  <c r="D13" i="25"/>
  <c r="I12" i="25"/>
  <c r="H12" i="25"/>
  <c r="D12" i="25"/>
  <c r="I11" i="25"/>
  <c r="H11" i="25"/>
  <c r="D11" i="25"/>
  <c r="I10" i="25"/>
  <c r="H10" i="25"/>
  <c r="D10" i="25"/>
  <c r="I9" i="25"/>
  <c r="H9" i="25"/>
  <c r="D9" i="25"/>
  <c r="I8" i="25"/>
  <c r="H8" i="25"/>
  <c r="D8" i="25"/>
  <c r="I7" i="25"/>
  <c r="H7" i="25"/>
  <c r="D7" i="25"/>
  <c r="I6" i="25"/>
  <c r="H6" i="25"/>
  <c r="D6" i="25"/>
  <c r="I31" i="24"/>
  <c r="I32" i="24"/>
  <c r="I33" i="24"/>
  <c r="I34" i="24"/>
  <c r="H7" i="24"/>
  <c r="H8" i="24"/>
  <c r="H9" i="24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H29" i="24"/>
  <c r="H30" i="24"/>
  <c r="H31" i="24"/>
  <c r="H32" i="24"/>
  <c r="H33" i="24"/>
  <c r="H34" i="24"/>
  <c r="H6" i="24"/>
  <c r="D7" i="24"/>
  <c r="D8" i="24"/>
  <c r="D9" i="24"/>
  <c r="D10" i="24"/>
  <c r="D11" i="24"/>
  <c r="D12" i="24"/>
  <c r="D13" i="24"/>
  <c r="D14" i="24"/>
  <c r="D15" i="24"/>
  <c r="D16" i="24"/>
  <c r="D17" i="24"/>
  <c r="D18" i="24"/>
  <c r="D19" i="24"/>
  <c r="D20" i="24"/>
  <c r="D21" i="24"/>
  <c r="D22" i="24"/>
  <c r="D23" i="24"/>
  <c r="D24" i="24"/>
  <c r="D25" i="24"/>
  <c r="D26" i="24"/>
  <c r="D27" i="24"/>
  <c r="D28" i="24"/>
  <c r="D29" i="24"/>
  <c r="D30" i="24"/>
  <c r="D31" i="24"/>
  <c r="D32" i="24"/>
  <c r="D33" i="24"/>
  <c r="D34" i="24"/>
  <c r="I66" i="23" l="1"/>
  <c r="I67" i="23"/>
  <c r="H66" i="23"/>
  <c r="H67" i="23"/>
  <c r="D66" i="23"/>
  <c r="D67" i="23"/>
  <c r="H43" i="23"/>
  <c r="H44" i="23"/>
  <c r="H45" i="23"/>
  <c r="H46" i="23"/>
  <c r="H47" i="23"/>
  <c r="H48" i="23"/>
  <c r="H49" i="23"/>
  <c r="H50" i="23"/>
  <c r="H51" i="23"/>
  <c r="H52" i="23"/>
  <c r="H53" i="23"/>
  <c r="H54" i="23"/>
  <c r="H55" i="23"/>
  <c r="H56" i="23"/>
  <c r="H57" i="23"/>
  <c r="H58" i="23"/>
  <c r="H59" i="23"/>
  <c r="H60" i="23"/>
  <c r="H61" i="23"/>
  <c r="H62" i="23"/>
  <c r="H63" i="23"/>
  <c r="H64" i="23"/>
  <c r="H65" i="23"/>
  <c r="H42" i="23"/>
  <c r="I42" i="23"/>
  <c r="I43" i="23"/>
  <c r="I44" i="23"/>
  <c r="I45" i="23"/>
  <c r="I46" i="23"/>
  <c r="I47" i="23"/>
  <c r="I48" i="23"/>
  <c r="I49" i="23"/>
  <c r="I50" i="23"/>
  <c r="I51" i="23"/>
  <c r="I52" i="23"/>
  <c r="I53" i="23"/>
  <c r="I54" i="23"/>
  <c r="I55" i="23"/>
  <c r="I56" i="23"/>
  <c r="I57" i="23"/>
  <c r="I58" i="23"/>
  <c r="I59" i="23"/>
  <c r="I60" i="23"/>
  <c r="I61" i="23"/>
  <c r="I62" i="23"/>
  <c r="I63" i="23"/>
  <c r="I64" i="23"/>
  <c r="I65" i="23"/>
  <c r="D42" i="23"/>
  <c r="D43" i="23"/>
  <c r="D44" i="23"/>
  <c r="D45" i="23"/>
  <c r="D46" i="23"/>
  <c r="D47" i="23"/>
  <c r="D48" i="23"/>
  <c r="D49" i="23"/>
  <c r="D50" i="23"/>
  <c r="D51" i="23"/>
  <c r="D52" i="23"/>
  <c r="D53" i="23"/>
  <c r="D54" i="23"/>
  <c r="D55" i="23"/>
  <c r="D56" i="23"/>
  <c r="D57" i="23"/>
  <c r="D58" i="23"/>
  <c r="D59" i="23"/>
  <c r="D60" i="23"/>
  <c r="D61" i="23"/>
  <c r="D62" i="23"/>
  <c r="D63" i="23"/>
  <c r="D64" i="23"/>
  <c r="D65" i="23"/>
  <c r="D7" i="23"/>
  <c r="D9" i="23"/>
  <c r="D10" i="23"/>
  <c r="D13" i="23"/>
  <c r="D14" i="23"/>
  <c r="D15" i="23"/>
  <c r="D16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30" i="23"/>
  <c r="D31" i="23"/>
  <c r="D32" i="23"/>
  <c r="D33" i="23"/>
  <c r="D34" i="23"/>
  <c r="D35" i="23"/>
  <c r="D36" i="23"/>
  <c r="D37" i="23"/>
  <c r="D38" i="23"/>
  <c r="D39" i="23"/>
  <c r="D40" i="23"/>
  <c r="D41" i="23"/>
  <c r="I38" i="23" l="1"/>
  <c r="I39" i="23"/>
  <c r="I40" i="23"/>
  <c r="I41" i="23"/>
  <c r="I52" i="28" l="1"/>
  <c r="I51" i="28"/>
  <c r="I50" i="28"/>
  <c r="I49" i="28"/>
  <c r="I48" i="28"/>
  <c r="I47" i="28"/>
  <c r="I46" i="28"/>
  <c r="I45" i="28"/>
  <c r="I44" i="28"/>
  <c r="I43" i="28"/>
  <c r="I42" i="28"/>
  <c r="I41" i="28"/>
  <c r="I40" i="28"/>
  <c r="I39" i="28"/>
  <c r="I38" i="28"/>
  <c r="I37" i="28"/>
  <c r="I36" i="28"/>
  <c r="I35" i="28"/>
  <c r="I34" i="28"/>
  <c r="I33" i="28"/>
  <c r="I32" i="28"/>
  <c r="I31" i="28"/>
  <c r="I30" i="28"/>
  <c r="I29" i="28"/>
  <c r="I28" i="28"/>
  <c r="I27" i="28"/>
  <c r="I26" i="28"/>
  <c r="I25" i="28"/>
  <c r="I24" i="28"/>
  <c r="I22" i="28"/>
  <c r="I21" i="28"/>
  <c r="I18" i="28"/>
  <c r="I17" i="28"/>
  <c r="I15" i="28"/>
  <c r="I14" i="28"/>
  <c r="I11" i="28"/>
  <c r="I9" i="28"/>
  <c r="I8" i="28"/>
  <c r="I7" i="28"/>
  <c r="I23" i="27"/>
  <c r="I22" i="27"/>
  <c r="I21" i="27"/>
  <c r="I20" i="27"/>
  <c r="I30" i="24"/>
  <c r="I29" i="24"/>
  <c r="I28" i="24"/>
  <c r="I27" i="24"/>
  <c r="I26" i="24"/>
  <c r="I25" i="24"/>
  <c r="I24" i="24"/>
  <c r="I23" i="24"/>
  <c r="I22" i="24"/>
  <c r="I21" i="24"/>
  <c r="I20" i="24"/>
  <c r="I19" i="24"/>
  <c r="I18" i="24"/>
  <c r="I17" i="24"/>
  <c r="I16" i="24"/>
  <c r="I15" i="24"/>
  <c r="I14" i="24"/>
  <c r="I13" i="24"/>
  <c r="I12" i="24"/>
  <c r="I11" i="24"/>
  <c r="I10" i="24"/>
  <c r="I9" i="24"/>
  <c r="I8" i="24"/>
  <c r="I7" i="24"/>
  <c r="I37" i="23"/>
  <c r="I36" i="23"/>
  <c r="I35" i="23"/>
  <c r="I34" i="23"/>
  <c r="I33" i="23"/>
  <c r="I32" i="23"/>
  <c r="I31" i="23"/>
  <c r="I30" i="23"/>
  <c r="I29" i="23"/>
  <c r="I28" i="23"/>
  <c r="I27" i="23"/>
  <c r="I26" i="23"/>
  <c r="I25" i="23"/>
  <c r="I24" i="23"/>
  <c r="I23" i="23"/>
  <c r="I22" i="23"/>
  <c r="I21" i="23"/>
  <c r="I20" i="23"/>
  <c r="I19" i="23"/>
  <c r="I18" i="23"/>
  <c r="I16" i="23"/>
  <c r="I15" i="23"/>
  <c r="I14" i="23"/>
  <c r="I13" i="23"/>
  <c r="I10" i="23"/>
  <c r="I9" i="23"/>
  <c r="I7" i="23"/>
</calcChain>
</file>

<file path=xl/sharedStrings.xml><?xml version="1.0" encoding="utf-8"?>
<sst xmlns="http://schemas.openxmlformats.org/spreadsheetml/2006/main" count="4741" uniqueCount="495">
  <si>
    <t>แบบ สขร.1</t>
  </si>
  <si>
    <t>องค์การบริหารส่วนตำบลตาพระยา</t>
  </si>
  <si>
    <t>ลำดับที่</t>
  </si>
  <si>
    <t>งานที่จัดซื้อจัดจ้าง</t>
  </si>
  <si>
    <t>วงเงินจัดซื้อ/จัดจ้าง</t>
  </si>
  <si>
    <t>ราคากลาง</t>
  </si>
  <si>
    <t>วิธีซื้อ/จ้าง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</si>
  <si>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</si>
  <si>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</si>
  <si>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</si>
  <si>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</si>
  <si>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เฉพาะเจาะจง</t>
  </si>
  <si>
    <t>ผู้เสนอราคาต่ำสุด</t>
  </si>
  <si>
    <t>เลขที่</t>
  </si>
  <si>
    <t>บริษัท บิ๊กบีโซลูชั่น จำกัด</t>
  </si>
  <si>
    <t>นางติ๋ม บุญศิริ</t>
  </si>
  <si>
    <t>นายสีทน ศรีรักชัย</t>
  </si>
  <si>
    <t>นายสม อินทร์ประยูร</t>
  </si>
  <si>
    <t>นางสาวชฏาพร เย็นแย้ม</t>
  </si>
  <si>
    <t>นายธีรพล ทวิอินทร์</t>
  </si>
  <si>
    <t>ซื้อน้ำมันใส่เครื่องพ่นหมอกควัน</t>
  </si>
  <si>
    <t>ร้านบ้านคอมตาพระยา</t>
  </si>
  <si>
    <t>ซื้อน้ำมันแก๊สโซฮอล์ 95 ใส่เครื่องตัดหญ้า</t>
  </si>
  <si>
    <t>ร้านยอดเยี่ยมวัสดุ</t>
  </si>
  <si>
    <t>บริษัท วี.เค.ทวีภัณฑ์ จำกัด</t>
  </si>
  <si>
    <t>สหกรณ์โคนมวังน้ำเย็น จำกัด</t>
  </si>
  <si>
    <t>ซื้อวัสดุสำนักงาน สำนักปลัด</t>
  </si>
  <si>
    <t>หจก.ทวีกิจก่อสร้าง 2016</t>
  </si>
  <si>
    <t>สหกรณ์การเกษตรตาพระยาจำกัด</t>
  </si>
  <si>
    <t>ร้านดวงการไฟฟ้า</t>
  </si>
  <si>
    <t>ร้าน ช.เสริฐเจริญยนต์</t>
  </si>
  <si>
    <t>ซื้อวัสดุคอมพิวเตอร์ (กองคลัง)</t>
  </si>
  <si>
    <t>ร้านน้อยการยาง</t>
  </si>
  <si>
    <t>ซื้อวัสดุสำนักงาน กองคลัง</t>
  </si>
  <si>
    <t>ซื้อวัสดุไฟฟ้า (กองช่าง)</t>
  </si>
  <si>
    <t>ซื้อวัสดุคอมพิวเตอร์ สำนักปลัด</t>
  </si>
  <si>
    <t>ร้านแสงงาม</t>
  </si>
  <si>
    <t>นายกิตติโชค หมื่นไกร</t>
  </si>
  <si>
    <t>นางสาวราตรี เลิศสกุล</t>
  </si>
  <si>
    <t>ร้าน เอ.ที.เอส.แอร์</t>
  </si>
  <si>
    <t>ซื้อวัสดุสำนักงาน (สำนักปลัด)</t>
  </si>
  <si>
    <t>ร้านตาพระยาอิงค์เจท</t>
  </si>
  <si>
    <t>โครงการก่อสร้างถนนคอนกรีตเสริมเหล็ก หมู่ที่ 13 บ้านเนินสะอาด</t>
  </si>
  <si>
    <t>โครงการก่อสร้างถนนลูกรังเพื่อการเกษตร หมู่ที่ 8 บ้านแก้วเพชรพลอย</t>
  </si>
  <si>
    <t>นางสาวเบญญา ตุมแม้น</t>
  </si>
  <si>
    <t>นายบรรทิพย์ เจริญศรี</t>
  </si>
  <si>
    <t>นายณัฐดนัย ตุมแม้น</t>
  </si>
  <si>
    <t>นางสาวศศิธร ชาญเดช</t>
  </si>
  <si>
    <t>นางสาวปรางวลัย ผาลัง</t>
  </si>
  <si>
    <t>นายกิตตินันท์ บุญเจียม</t>
  </si>
  <si>
    <t>นางสาวพิยดา แสนวังศรี</t>
  </si>
  <si>
    <t>จ้างลงโปรแกรมคอมพิวเตอร์ กองคลัง</t>
  </si>
  <si>
    <t>ซื้อน้ำมันใส่เครื่องตัดหญ้า</t>
  </si>
  <si>
    <t>นางสาวพรทิวา การัมย์</t>
  </si>
  <si>
    <t>นางสาวกัญญาภรณ์ พันทอง</t>
  </si>
  <si>
    <t>นายอรรถพล จันดีนอก</t>
  </si>
  <si>
    <t>นางสาวอชิรญา ดาษดื่น</t>
  </si>
  <si>
    <t>ซื้อน้ำมันตัดหญ้า</t>
  </si>
  <si>
    <t>ซื้อวัสดุไฟฟ้า กองช่าง</t>
  </si>
  <si>
    <t xml:space="preserve">สรุปผลการดำเนินการจัดซื้อจัดจ้างในรอบเดือนตุลาคม 2568  (งบประมาณ 2569) </t>
  </si>
  <si>
    <t>วันที่  4  เดือนพฤศจิกายน พ.ศ.2568</t>
  </si>
  <si>
    <t xml:space="preserve">สรุปผลการดำเนินการจัดซื้อจัดจ้างในรอบเดือนพฤศจิกายน 2568 (งบประมาณ 2569) </t>
  </si>
  <si>
    <t>วันที่  4  เดือนธันวาคม พ.ศ.2568</t>
  </si>
  <si>
    <t xml:space="preserve">สรุปผลการดำเนินการจัดซื้อจัดจ้างในรอบเดือนธันวาคม 2568 (งบประมาณ 2569) </t>
  </si>
  <si>
    <t>วันที่  5  เดือนมกราคม พ.ศ.2569</t>
  </si>
  <si>
    <t>โครงการจ้างเหมาติดตั้งราวกันตกและต่อเติมหลังคาเชื่อมระหว่างอาคาร ศพด. บ้านกุดเวียน</t>
  </si>
  <si>
    <t>โครงการก่อสร้างถนนคอนกรีตเสริมเหล็ก  ผ่านหน้าอาคารที่ทำการ  อบต.ตาพระยา  แห่งใหม่</t>
  </si>
  <si>
    <t>โครงการก่อสร้างถนนคอนกรีต ทางเข้าที่ทำการ อบต.ตาพระยาแห่งใหม่</t>
  </si>
  <si>
    <t>โครงการก่อสร้างถนนคอนกรีตเสริมเหล็ก หมู่ที่ 14 บ้านเขาลูกช้าง</t>
  </si>
  <si>
    <t>โครงการก่อสร้างถนนคอนกรีตเสริมเหล็ก หมู่ที่ 12 บ้านเนินสมบูรณ์</t>
  </si>
  <si>
    <t>ค่าจ้างเหมาบริการแรงงานทั่วไป</t>
  </si>
  <si>
    <t>โครงการขุดสระน้ำประปาเพื่อใช้ในสำนักงาน อบต.แห่งใหม่ หมู่ที่ 1 บ้านตาพระยา</t>
  </si>
  <si>
    <t>ค่าใช้จ่ายในการเลือกตั้งท้องถิ่น</t>
  </si>
  <si>
    <t>โครงการติดตั้งถังพักน้ำประปา สำนักงานใหม่ อบต. ตาพระยา หมู่ที่ 1 บ้านตาพระยา</t>
  </si>
  <si>
    <t>ห้างหุ้นส่วนจำกัด ทวีกิจ ก่อสร้าง 2016</t>
  </si>
  <si>
    <t>นายสุรเดช   พิทักษ์จินดากุล</t>
  </si>
  <si>
    <t>ห้างหุ้นส่วนจำกัด ทรัพย์ศิริโชค 2023</t>
  </si>
  <si>
    <t>นางสายยศ ศรีมาตร</t>
  </si>
  <si>
    <t>นายอดิศักดิ์   คูนาคำ</t>
  </si>
  <si>
    <t>นางวิไลลักษณ์ พันนิทา</t>
  </si>
  <si>
    <t>ร้านเตียร พลาสติก</t>
  </si>
  <si>
    <t>บริษัท ธรรมรัตน์ จำกัด</t>
  </si>
  <si>
    <t>ร้าน ซีเค คอมพิวเตอร์ แอนเซอร์วิส</t>
  </si>
  <si>
    <t>พี เค คอมพิวเตอร์</t>
  </si>
  <si>
    <t>เมษา ไอทีเซอร์วิส</t>
  </si>
  <si>
    <t>บริษัท โตโยต้าสระแก้ว ผู้จำหน่ายโตโยต้า จำกัด</t>
  </si>
  <si>
    <t>บูรพาก๊อปปี้แอนด์ปริ๊นติ้ง</t>
  </si>
  <si>
    <t>หจก. ณฐพัชร สมาร์ท เทคโนโลยี</t>
  </si>
  <si>
    <t>จัดซื้ออาหารเสริม (นม) ยูเอชที สำหรับ ศพด. เดือนตุลาคม 2568</t>
  </si>
  <si>
    <t>จัดซื้ออาหารเสริม (นม) ยูเอชที สำหรับโรงเรียน เดือนตุลาคม 2568</t>
  </si>
  <si>
    <t>2 ต.ค.68</t>
  </si>
  <si>
    <t>20 ต.ค.68</t>
  </si>
  <si>
    <t>จ้างเหมาค่าบริการพื้นที่เก็บข้อมูลระบบสารบรรณอิเล็กทรอนิกส์ ประจำปีงบประมาณ 2569</t>
  </si>
  <si>
    <t>1 ต.ค.68</t>
  </si>
  <si>
    <t>จ้างซ่อมบำรุงเครื่องคอมพิวเตอร์ (กองคลัง)</t>
  </si>
  <si>
    <t>27 ต.ค.68</t>
  </si>
  <si>
    <t>ซื้อวัสดุสำนักงาน ศพด.ตะโก</t>
  </si>
  <si>
    <t>30 ต.ค.68</t>
  </si>
  <si>
    <t>ซื้อวัสดุสำนักงาน ศพด.กุดเวียน</t>
  </si>
  <si>
    <t>ค่าจ้างเหมาบริการแรงงานทั่วไป ศพด.ร่มทอง</t>
  </si>
  <si>
    <t>ซื้อวัสดุสำนักงาน ศพด.ทัพเซียม</t>
  </si>
  <si>
    <t>ซื้อวัสดุสำนักงาน ศพด.เนินสมบูรณ์</t>
  </si>
  <si>
    <t>ซื้อวัสดุสำนักงาน ศพด.ปางลาง</t>
  </si>
  <si>
    <t>ซื้อวัสดุสำนักงาน ศพด.ร่มทอง</t>
  </si>
  <si>
    <t>ซื้อวัสดุสำนักงาน ศพด.เขาลูกช้าง</t>
  </si>
  <si>
    <t>ซื้อวัสดุสำนักงานกองการศึกษา ฯ</t>
  </si>
  <si>
    <t>ซื้อวัสดุเชื้อเพลิง</t>
  </si>
  <si>
    <t>8 ต.ค.68</t>
  </si>
  <si>
    <t>28 ต.ค.68</t>
  </si>
  <si>
    <t>ซื้อถังขยะพลาสติก ขนาด 200 ลิตร จำนวน 586 ใบ</t>
  </si>
  <si>
    <t>9 ต.ค.68</t>
  </si>
  <si>
    <t>17 ต.ค.68</t>
  </si>
  <si>
    <t>17 ต.ค.78</t>
  </si>
  <si>
    <t>22 ต.ค.68</t>
  </si>
  <si>
    <t>จ้างทำชุดอาหารแห้ง กิจกรรม 13 ต.ค.68</t>
  </si>
  <si>
    <t>จ้างทำป้ายไวนิลพร้อมโครงป้ายไม้อัดพร้อมติดตั้ง ค่าใช้จ่ายในการเลือกตั้งท้องถิ่น</t>
  </si>
  <si>
    <t>15 ต.ค.68</t>
  </si>
  <si>
    <t>ซื้อกระดาษต่อเนื่องสำหรับใช้พิมพ์บัญชีรายชื่อ ฯ ในการเลือกตั้งท้องถิ่น</t>
  </si>
  <si>
    <t>จ้างทำป้ายไวนิล พร้อมโครงป้ายไม้อัดพร้อมติดตั้ง สำหรับการเลือกตั้งท้องถิ่น</t>
  </si>
  <si>
    <t>จ้างซ่อมบำรุงเครื่องคอมพิวเตอร์ (สำนักปลัด)</t>
  </si>
  <si>
    <t>จ้างซ่อมบำรุงเครื่องปรับอากาศ</t>
  </si>
  <si>
    <t>นางสาวณฐมน ทุมทอง</t>
  </si>
  <si>
    <t>นายอภิสิทธิ์ จันที</t>
  </si>
  <si>
    <t>นายสานิตย์ ระพันธ์</t>
  </si>
  <si>
    <t>นางสาวปิ่นมณี มิ่งวิมาน</t>
  </si>
  <si>
    <t>นายชัยประสิทธิ์ กิจภักดี</t>
  </si>
  <si>
    <t>ร้านปณชัย ครุภัณฑ์</t>
  </si>
  <si>
    <t>จ้างเหมาแม่บ้านทำความสะอาด ต.ค. - ธ.ค.68</t>
  </si>
  <si>
    <t>จ้างเหมาดูแลรักษาอาคารสถานที่ ต.ค. - ธ.ค.68</t>
  </si>
  <si>
    <t>จ้างเหมางานประชาสัมพันธ์ ต.ค. - ธ.ค.68</t>
  </si>
  <si>
    <t>จ้างเหมาคนสวน ต.ค. - ธ.ค.68</t>
  </si>
  <si>
    <t>จ้างเหมาบริการแรงงานทั่วไป กองช่าง ต.ค. - ธ.ค.68</t>
  </si>
  <si>
    <t>จ้างเหมาบริการแรงงานทั่วไป กองการศึกษา ต.ค. - ธ.ค.68</t>
  </si>
  <si>
    <t>จ้างเหมาบริการแรงงานทั่วไป ศพด.ร่มทอง ต.ค. - ธ.ค.68</t>
  </si>
  <si>
    <t>จ้างเหมาบริการแรงงานทั่วไป ศพด.เขาลูกช้าง ต.ค. - ธ.ค.68</t>
  </si>
  <si>
    <t>จ้างเหมาบริการแรงงานทั่วไป ศพด.กุดเวียน ต.ค. - ธ.ค.68</t>
  </si>
  <si>
    <t>จ้างเหมาบริการแรงงานทั่วไป พนักงานกู้ชีพ ต.ค. - ธ.ค.68</t>
  </si>
  <si>
    <t>จ้างเหมาบริการแรงงานทั่วไป กองสาธารณสุข ฯ ต.ค. - ธ.ค.68</t>
  </si>
  <si>
    <t>จ้างเหมาบริการแรงงานทั่วไป (พนักงานขับรถกู้ชีพ) ต.ค. - ธ.ค.68</t>
  </si>
  <si>
    <t>จ้างเหมาบริการแรงงานทั่วไปงานจัดเก็บรายได้ ต.ค. -ธ.ค.68</t>
  </si>
  <si>
    <t>จ้างเหมาบริการแรงงานทั่วไปงานพัสดุและทะเบียนทรัพย์สิน ต.ค. - ธ.ค.68</t>
  </si>
  <si>
    <t>จ้างเหมาบริการเช่าเครื่องถ่ายเอกสาร (กองช่าง) ต.ค. - ธ.ค.68</t>
  </si>
  <si>
    <t>จ้างเหมาบริการเช่าเครื่องถ่ายเอกสาร (กองคลัง) ต.ค. - ธ.ค.68</t>
  </si>
  <si>
    <t>จ้างเหมาบริการแรงงานทั่วไป ศพด.ร่มทอง พ.ย. - ธ.ค.68</t>
  </si>
  <si>
    <t>จ้างเหมาบริการแรงงานทั่วไปงานยานพาหนะ ต.ค. - ธ.ค.68</t>
  </si>
  <si>
    <t>นางสาวปิ่นมณี มั่งวิมาน</t>
  </si>
  <si>
    <t>นายอภิสิทธ์ จันที</t>
  </si>
  <si>
    <t>นางสาววิไลลักษณ์ พันนิทา</t>
  </si>
  <si>
    <t>นางสาวราตรี เลิศกุล</t>
  </si>
  <si>
    <t>นางสาวชฏาพร เย็นแม้น</t>
  </si>
  <si>
    <t>ร้านปณชัยครุภัณฑ์</t>
  </si>
  <si>
    <t>1/2569</t>
  </si>
  <si>
    <t>2/2569</t>
  </si>
  <si>
    <t>4/2569</t>
  </si>
  <si>
    <t>5/2569</t>
  </si>
  <si>
    <t>6/2569</t>
  </si>
  <si>
    <t>7/2569</t>
  </si>
  <si>
    <t>8/2569</t>
  </si>
  <si>
    <t>9/2569</t>
  </si>
  <si>
    <t>10/2569</t>
  </si>
  <si>
    <t>11/2569</t>
  </si>
  <si>
    <t>12/2569</t>
  </si>
  <si>
    <t>13/2569</t>
  </si>
  <si>
    <t>14/2569</t>
  </si>
  <si>
    <t>15/2569</t>
  </si>
  <si>
    <t>16/2569</t>
  </si>
  <si>
    <t>17/2569</t>
  </si>
  <si>
    <t>21/2569</t>
  </si>
  <si>
    <t>22/2569</t>
  </si>
  <si>
    <t>23/2569</t>
  </si>
  <si>
    <t>24/2569</t>
  </si>
  <si>
    <t>25/2569</t>
  </si>
  <si>
    <t>26/2569</t>
  </si>
  <si>
    <t>29/2569</t>
  </si>
  <si>
    <t>28/2569</t>
  </si>
  <si>
    <t>ร้านอรรถพรแอร์ -ไดนาโม</t>
  </si>
  <si>
    <t>ห้างหุ้นส่วนจำกัด ช.ดำรงชัยการพิมพ์</t>
  </si>
  <si>
    <t>ศูนย์ตรายางสระแก้ว</t>
  </si>
  <si>
    <t>ช.เสริฐเจริญยนต์</t>
  </si>
  <si>
    <t>ห้างหุ้นส่วนจำกัด อินฟินิท เมทัลชีท</t>
  </si>
  <si>
    <t>ร้าน ดี ดี กรุ๊ป</t>
  </si>
  <si>
    <t>ร้านใบไผ่ เซ็นเตอร์</t>
  </si>
  <si>
    <t>ห้างหุ้นส่วนจำกัด ชัยเจริญเฟอร์นิเจอร์</t>
  </si>
  <si>
    <t>หจก.ส.ภูมิรัศมิ์</t>
  </si>
  <si>
    <t>หจก. ไพวัลย์ ทัวร์</t>
  </si>
  <si>
    <t>ห้างหุ้นส่วนจำกัด เปรมศรี 2000</t>
  </si>
  <si>
    <t>นายศรศักดิ์   เย็นอุดม</t>
  </si>
  <si>
    <t>นายณรงค์ กิจจำรูญ</t>
  </si>
  <si>
    <t>บริษัท ไฟร์ทรัคส์ เซอร์วิส จำกัด</t>
  </si>
  <si>
    <t>บริษัท ศาลาโอสถรีเทล จำกัด</t>
  </si>
  <si>
    <t>โครงการก่อสร้างถนนลูกรังเพื่อการเกษตร หมู่ที่ 1 บ้านตาพระยา</t>
  </si>
  <si>
    <t>โครงการก่อสร้างถนนลูกรังเพื่อการเกษตร หมู่ที่ 4 บ้านกุดเวียน</t>
  </si>
  <si>
    <t>โครงการก่อสร้างถนนลูกรังเพื่อการเกษตร หมู่ที่ 9 บ้านนางาม</t>
  </si>
  <si>
    <t>โครงการก่อสร้างระบบประปาหมู่บ้านแบบผิวดินขนาดใหญ่ บ้านเนินสมบูรณ์ หมู่ที่ 12 ตำบลตาพระยา</t>
  </si>
  <si>
    <t xml:space="preserve">ก่อสร้างถนนคอนกรีตเสริมเหล็ก สายบ้านห้วย หมู่ที่ 7 ไปบ้านหนองไผ่ หมู่ที่ 5 กว้าง 5.00 เมตร ยาว 1,380.00 เมตร หนา 0.15 เมตร พร้อมลงลูกรังไหล่ทาง 0.30 เมตร หรือมีพื้นที่ไม่น้อยกว่า 6,900.00 ตารางเมตร </t>
  </si>
  <si>
    <t xml:space="preserve">ก่อสร้างถนนคอนกรีตเสริมเหล็ก บ้านเขาลูกช้าง หมู่ที่ 14 ไปบ้านนางาม หมู่ที่ 9 ขนาดกว้าง 7.00 เมตร ยาว 1,200.00 เมตร หนา 0.15 เมตร พร้อมลงลูกรังไหล่ทาง 0.30 เมตร หรือมีพื้นที่ไม่น้อยกว่า 8,400.00 ตารางเมตร </t>
  </si>
  <si>
    <t>โครงการก่อสร้างถนนคอนกรีตเสริมเหล็ก หมู่ที่ 15 บ้านทัพสยาม</t>
  </si>
  <si>
    <t>3 พ.ย.68</t>
  </si>
  <si>
    <t>4 พ.ย.68</t>
  </si>
  <si>
    <t>จ้างบำรุงรักษารถยนต์ส่วนกลาง ทะเบียน กง 9577 สก</t>
  </si>
  <si>
    <t>ซื้อวัสดุงานบ้านงานครัว     ศพด.กุดเวียน</t>
  </si>
  <si>
    <t>12 พ.ย.68</t>
  </si>
  <si>
    <t>ซื้อวัสดุงานบ้านงานครัว     ศพด.ปางลาง</t>
  </si>
  <si>
    <t>ซื้อวัสดุงานบ้านงานครัว     ศพด.ตะโก</t>
  </si>
  <si>
    <t>12 พ.ย.78</t>
  </si>
  <si>
    <t>12 พ.ย.88</t>
  </si>
  <si>
    <t>12 พ.ย.98</t>
  </si>
  <si>
    <t>12 พ.ย.108</t>
  </si>
  <si>
    <t>ซื้อวัสดุงานบ้านงานครัว     ศพด.ทัพเซียม</t>
  </si>
  <si>
    <t>ซื้อวัสดุงานบ้านงานครัว     ศพด.เนินสมบูรณ์</t>
  </si>
  <si>
    <t xml:space="preserve">ซื้อวัสดุงานบ้านงานครัว ศพด.เขาลูกช้าง </t>
  </si>
  <si>
    <t>ซื้อวัสดุงานบ้านงานครัว ศพด.ร่มทอง</t>
  </si>
  <si>
    <t>ซื้อยางนอก ทะเบียน กข 2510 สก</t>
  </si>
  <si>
    <t>10 พ.ย.68</t>
  </si>
  <si>
    <t>11 พ.ย.68</t>
  </si>
  <si>
    <t>จ้างทำป้ายไวนิล (สำนักปลัด)</t>
  </si>
  <si>
    <t>ซื้อหมึกพิมพ์สำหนับพิมพ์บัญชีรายชื่อการเลือกตั้งท้องถิ่น</t>
  </si>
  <si>
    <t>14 พ.ย.68</t>
  </si>
  <si>
    <t>17 พ.ย.68</t>
  </si>
  <si>
    <t>จ้างบำรุงรักษารถยนต์ส่วนกลาง ทะเบียน กต 7441สก</t>
  </si>
  <si>
    <t>5 พ.ย.68</t>
  </si>
  <si>
    <t>จ้างทำป้ายไวนิล ห้ามทิ้งขยะ (กองสาธารณสุข ฯ)</t>
  </si>
  <si>
    <t>21 พ.ย.68</t>
  </si>
  <si>
    <t>ซื้อวัสดุสำนักงาน (กองสาธารณสุข ฯ)</t>
  </si>
  <si>
    <t>ซื้อวัสดุคอมพิวเตอร์ (กองสาธารณสุข ฯ)</t>
  </si>
  <si>
    <t>จ้างทำป้ายไวนิล พร้อมโครงเสา และป้ายพีพีบอร์ดด้ามมือประชาสัมพันธ์ใช้สิทธิเลือกตั้งท้องถิ่น</t>
  </si>
  <si>
    <t>จ้างทำตราประทับบัตรเลือกตั้ง</t>
  </si>
  <si>
    <t>24 พ.ย.68</t>
  </si>
  <si>
    <t>ซื้อวัสดุอุปกรณ์ในการเลือกตั้ง</t>
  </si>
  <si>
    <t>เครื่องคอมพิวเตอร์, เครื่องสำรองไฟฟ้า (กองคลัง)</t>
  </si>
  <si>
    <t>เครื่องคอมพิวเตอร์  จำนวน  1  เครื่อง (กองสาธารณสุข ฯ)</t>
  </si>
  <si>
    <t>ซื้อวัสดุเลือกตั้ง</t>
  </si>
  <si>
    <t>ซื้อแผ่นพับและหนังสือคู่มือประชาสัมพันธ์ เพื่อใช้ในการเลือกตั้งท้องถิ่น</t>
  </si>
  <si>
    <t>ซื้อโคมไฟโซล่าเซลล์ LED</t>
  </si>
  <si>
    <t>25 พ.ย.68</t>
  </si>
  <si>
    <t>ซื้อวัสดุยานพาหนะ กองช่าง</t>
  </si>
  <si>
    <t>18 พ.ย.68</t>
  </si>
  <si>
    <t>3 ธ.ค.68</t>
  </si>
  <si>
    <t>4 ธ.ค.68</t>
  </si>
  <si>
    <t>จ้างซ่อมบำรุงรถยนต์ส่วนกลาง ทะเบียน กข 2510 สก</t>
  </si>
  <si>
    <t>ซื้อวัสดุอุปกรณ์ในการเลือกตั้งนายกและสมาชิกสภา อบต.</t>
  </si>
  <si>
    <t>ซื้อแบบพิมพ์ประจำหน่วยเลือกตั้งนายก อบต.</t>
  </si>
  <si>
    <t>ซื้อวัสดุอุปกรณ์ติดตั้งไฟ</t>
  </si>
  <si>
    <t>ซื้อ Drum DL-410</t>
  </si>
  <si>
    <t>ซื้อวัสดุอุปกรณ์ สำหรับการเลือกตั้งนายกและสมาชิกสภา อบต.</t>
  </si>
  <si>
    <t>ซื้อวัสดุสำนักงานกองช่าง</t>
  </si>
  <si>
    <t>5 ม.ค.69</t>
  </si>
  <si>
    <t>จ้างทำตรายางเลือกตั้งสมาชิก อบต.ตาพระยา</t>
  </si>
  <si>
    <t>จ้างซ่อมบำรุงรถยนต์ส่วนกลาง ทะเบียน 82-3876 สก</t>
  </si>
  <si>
    <t>13 ม.ค.69</t>
  </si>
  <si>
    <t>14 ม.ค.69</t>
  </si>
  <si>
    <t>จ้างทำป้ายประชาสัมพันธ์ภาษีที่ดินและสิ่งปลูกสร้าง</t>
  </si>
  <si>
    <t>ซื้อวัสดุงานบ้านงานครัว</t>
  </si>
  <si>
    <t>12 ม.ค.69</t>
  </si>
  <si>
    <t>16 ม.ค.69</t>
  </si>
  <si>
    <t>19 ม.ค.69</t>
  </si>
  <si>
    <t>28 ม.ค.69</t>
  </si>
  <si>
    <t>2 ก.พ.69</t>
  </si>
  <si>
    <t>จ้างเหมาจัดทำป้ายประชาสัมพันธ์รณรงค์เลือกตั้งสมาชิก อบต.</t>
  </si>
  <si>
    <t>จ้างเหมาซ่อมแซมถนนที่ชำรุดเสียหายตามโครงการอุทกภัย ม.12 บ้านเนินสมบูรณ์</t>
  </si>
  <si>
    <t>จ้างเหมาซ่อมแซมถนนที่ชำรุดเสียหายตามโครงการอุทกภัย ม.16 บ้านบ่อน้ำใส</t>
  </si>
  <si>
    <t>จ้างเหมาซ่อมแซมถนนที่ชำรุดเสียหายตามโครงการอุทกภัย ม.5 บ้านหนองไผ่</t>
  </si>
  <si>
    <t>จ้างเหมาซ่อมแซมถนนที่ชำรุดเสียหายตามโครงการอุทกภัย ม.7 บ้านห้วย</t>
  </si>
  <si>
    <t>15 ม.ค.69</t>
  </si>
  <si>
    <t>ซื้อทรายอะเบท (กองสาธารณสุข)</t>
  </si>
  <si>
    <t>30 ธ.ค.68</t>
  </si>
  <si>
    <t>ซื้อวัสดุอุปกรณ์ ป้ายไม้อัด</t>
  </si>
  <si>
    <t>21 ม.ค.69</t>
  </si>
  <si>
    <t>ซื้อวัสดุอุปกรณ์ไม้ยูคาลิปตัส</t>
  </si>
  <si>
    <t>จ้างทำป้ายประชาสัมพันธ์การขอรับใบอนุญาตประกอบกิจการ (กองสาธารณสุข)</t>
  </si>
  <si>
    <t>27 ม.ค69</t>
  </si>
  <si>
    <t>จ้างซ่อมบำรุงรถยนต์ส่วนกลาง ทะเบียน นข 2010 สก</t>
  </si>
  <si>
    <t>ซื้อวัสดุอุปกรณ์เลือกตั้งนายกและสมาชิก อบต.</t>
  </si>
  <si>
    <t>จ้างซ่อมแซมเครื่องคอมพิวเตอร์ กองการศึกษาฯ</t>
  </si>
  <si>
    <t>31 ต.ค.68</t>
  </si>
  <si>
    <t>จัดซื้ออาหารเสริม (นม) พาสเจอร์ไรส์ สำหรับ ศพด. เดือนพฤศจิกายน 2568</t>
  </si>
  <si>
    <t>จัดซื้ออาหารเสริม (นม) พาสเจอร์ไรส์ สำหรับ โรงเรียนเดือนพฤศจิกายน 2568</t>
  </si>
  <si>
    <t>จัดซื้ออาหารเสริม (นม) พาสเจอร์ไรส์ สำหรับ โรงเรียนเดือนธันวาคม 2568</t>
  </si>
  <si>
    <t>28 พ.ย.68</t>
  </si>
  <si>
    <t>จัดซื้ออาหารเสริม (นม) พาสเจอร์ไรส์ สำหรับ ศพด. เดือนธันวาคม 2568</t>
  </si>
  <si>
    <t>จัดซื้ออาหารเสริม (นม) ยูเอชที สำหรับ ศพด. เดือนมกราคม 2569</t>
  </si>
  <si>
    <t>จัดซื้ออาหารเสริม (นม) ยูเอชที สำหรับ โรงเรียน เดือนมกราคม 2569</t>
  </si>
  <si>
    <t>จ้างยานพาหนะ โครงการปกป้องและเชิดชูสถาบันพระมหากษัตริย์</t>
  </si>
  <si>
    <t>25 ธ.ค68</t>
  </si>
  <si>
    <t>3 ก.พ.69</t>
  </si>
  <si>
    <t>จ้างเหมาบำรุงรักษาและซ่อมแซมภายใน ศพด.บ้านกุดเวียน</t>
  </si>
  <si>
    <t>จ้างเหมาซ่อมเครื่องตัดหญ้า</t>
  </si>
  <si>
    <t>6 ก.พ.69</t>
  </si>
  <si>
    <t>4 ก.พ.69</t>
  </si>
  <si>
    <t>9 ก.พ.69</t>
  </si>
  <si>
    <t>จ้างเหมาซ่อมปั๊มน้ำรถน้ำและเปลี่ยนถ่ายระบบของเหลว</t>
  </si>
  <si>
    <t>29 ม.ค.69</t>
  </si>
  <si>
    <t>ซื้อวัสดุวิทยาศาสตร์ทางการแพทย์</t>
  </si>
  <si>
    <t xml:space="preserve">สรุปผลการดำเนินการจัดซื้อจัดจ้างในรอบเดือนมกราคม 2569 (งบประมาณ 2569) </t>
  </si>
  <si>
    <t>วันที่  4  เดือนกุมภาพันธ์ พ.ศ.2569</t>
  </si>
  <si>
    <t xml:space="preserve">สรุปผลการดำเนินการจัดซื้อจัดจ้างในรอบเดือนกุมภาพันธ์ 2569 (งบประมาณ 2569) </t>
  </si>
  <si>
    <t>วันที่  4  เดือนมีนาคม พ.ศ.2569</t>
  </si>
  <si>
    <t>จ้างเหมาบริการแรงงานทั่วไปจัดเก็บรายได้ ม.ค. - มี.ค.69</t>
  </si>
  <si>
    <t>31/2569</t>
  </si>
  <si>
    <t>จ้างเหมาบริการเครื่องถ่ายเอกสาร กองคลัง ม.ค - มี.ค 69</t>
  </si>
  <si>
    <t>32/2569</t>
  </si>
  <si>
    <t>จ้างเหมาบริการแรงงานทั่วไป กองช่าง ม.ค. - มี.ค.69</t>
  </si>
  <si>
    <t>จ้างเหมาบริการเครื่องถ่ายเอกสาร กองช่าง ม.ค - มี.ค 69</t>
  </si>
  <si>
    <t>33/2569</t>
  </si>
  <si>
    <t>34/2569</t>
  </si>
  <si>
    <t>35/2569</t>
  </si>
  <si>
    <t>36/2569</t>
  </si>
  <si>
    <t>37/2569</t>
  </si>
  <si>
    <t>38/2569</t>
  </si>
  <si>
    <t>39/2569</t>
  </si>
  <si>
    <t>40/2569</t>
  </si>
  <si>
    <t>41/2569</t>
  </si>
  <si>
    <t>จ้างเหมาบริการแรงงานทั่วไป ศพด.กุดเวียน ม.ค. - มี.ค.69</t>
  </si>
  <si>
    <t>จ้างเหมาบริการแรงงานทั่วไป ศพด.ทัพเซียม ม.ค. - มี.ค.69</t>
  </si>
  <si>
    <t>42/2569</t>
  </si>
  <si>
    <t>43/2569</t>
  </si>
  <si>
    <t>44/2569</t>
  </si>
  <si>
    <t>45/2569</t>
  </si>
  <si>
    <t>46/2569</t>
  </si>
  <si>
    <t>47/2569</t>
  </si>
  <si>
    <t>48/2569</t>
  </si>
  <si>
    <t>49/2569</t>
  </si>
  <si>
    <t>50/2569</t>
  </si>
  <si>
    <t>51/2569</t>
  </si>
  <si>
    <t>จ้างเหมาบริการแรงงานทั่วไป ศพด.เขาลูกช้าง ม.ค. - มี.ค.69</t>
  </si>
  <si>
    <t>จ้างเหมาบริการแรงงานทั่วไป ศพด.ร่มทอง ม.ค. - มี.ค.69</t>
  </si>
  <si>
    <t>จ้างเหมาบริการแรงงานทั่วไป กองการศึกษา ม.ค - มี.ค.69</t>
  </si>
  <si>
    <t>จ้างเหมาบริการแรงงานทั่วไป แม่บ้าน ม.ค. - มี.ค.69</t>
  </si>
  <si>
    <t>จ้างเหมาบริการแรงงานทั่วไป คนสวน ม.ค - มี.ค.69</t>
  </si>
  <si>
    <t>จ้างเหมาบริการแรงงานทั่วไป พนักงานประจำรถขยะ ม.ค.69</t>
  </si>
  <si>
    <t>จ้างเหมาบริการแรงงานทั่วไป ประชาสัมพันธ์ ม.ค. - มี.ค.69</t>
  </si>
  <si>
    <t>จ้างเหมาบริการแรงงานทั่วไป รักษาความปลอดภัย ม.ค. - มี.ค.69</t>
  </si>
  <si>
    <t>จ้างเหมาบริการแรงงานทั่วไป ประจำรถขยะ ก.พ. - มี.ค.69</t>
  </si>
  <si>
    <t>นายวีระวัฒน์ คำประโคน</t>
  </si>
  <si>
    <t>54/2569</t>
  </si>
  <si>
    <t>55/2569</t>
  </si>
  <si>
    <t xml:space="preserve">สรุปผลการดำเนินการจัดซื้อจัดจ้างในรอบเดือนตุลาคม 2568 ถึงเดือนมีนาคม 2569 (งบประมาณ 2569) </t>
  </si>
  <si>
    <t>ก1/2569</t>
  </si>
  <si>
    <t>ก2/2569</t>
  </si>
  <si>
    <t>ก3/2569</t>
  </si>
  <si>
    <t>ซ1/2569</t>
  </si>
  <si>
    <t>ซ2/2569</t>
  </si>
  <si>
    <t>ก4/2569</t>
  </si>
  <si>
    <t>ก5/2569</t>
  </si>
  <si>
    <t>18/2569</t>
  </si>
  <si>
    <t>19/2569</t>
  </si>
  <si>
    <t>3/2569</t>
  </si>
  <si>
    <t>ก6/2569</t>
  </si>
  <si>
    <t>27/2569</t>
  </si>
  <si>
    <t>20/2569</t>
  </si>
  <si>
    <t>12/25696</t>
  </si>
  <si>
    <t>ซ3/2569</t>
  </si>
  <si>
    <t>ซ4/2569</t>
  </si>
  <si>
    <t>ก7/2569</t>
  </si>
  <si>
    <t>30/2569</t>
  </si>
  <si>
    <t>ซ6/2569</t>
  </si>
  <si>
    <t>ซ7/2569</t>
  </si>
  <si>
    <t>ซ8/2569</t>
  </si>
  <si>
    <t>ซ9/2569</t>
  </si>
  <si>
    <t>ก8/2569</t>
  </si>
  <si>
    <t>ก9/2569</t>
  </si>
  <si>
    <t>ก10/2569</t>
  </si>
  <si>
    <t>ก11/2569</t>
  </si>
  <si>
    <t>52/2569</t>
  </si>
  <si>
    <t>53/2569</t>
  </si>
  <si>
    <t>E1/2569</t>
  </si>
  <si>
    <t>E2/2569</t>
  </si>
  <si>
    <t>56/2569</t>
  </si>
  <si>
    <t>E3/2569</t>
  </si>
  <si>
    <t>57/2569</t>
  </si>
  <si>
    <t>58/2569</t>
  </si>
  <si>
    <t>ก13/2569</t>
  </si>
  <si>
    <t xml:space="preserve">สรุปผลการดำเนินการจัดซื้อจัดจ้างในรอบเดือนมีนาคม 2569 (งบประมาณ 2569) </t>
  </si>
  <si>
    <t>25 ก.พ.69</t>
  </si>
  <si>
    <t>60/2569</t>
  </si>
  <si>
    <t>สหกรณ์การเกษตรตาพระยา จำกัด</t>
  </si>
  <si>
    <t>13 ก.พ.69</t>
  </si>
  <si>
    <t>จ้างเหมาเปลี่ยนยางรถกระเช้าไฟฟ้า ทะเบียน 81-5167 สก</t>
  </si>
  <si>
    <t>บ.โตโยต้าสระแก้ว ผู้จำหน่ายโตโยต้า จำกัด</t>
  </si>
  <si>
    <t>จ้างเหมาบำรุงรักษารถยนต์ส่วนกลาง กต 7441 สก</t>
  </si>
  <si>
    <t>17 ก.พ.69</t>
  </si>
  <si>
    <t>ร้านเมษาไอที</t>
  </si>
  <si>
    <t>จ้างเหมาซ่อมบำรุงเครื่องปรับอากาศ (กองสาธารณสุขฯ)</t>
  </si>
  <si>
    <t>จ้างซ่อมรถกระเช้าไฟฟ้า เปลียนน้ำมันเครื่องและระบบแอร์ ทะเบียน 81-5167</t>
  </si>
  <si>
    <t>27 ก.พ.69</t>
  </si>
  <si>
    <t>ซ12/2569</t>
  </si>
  <si>
    <t>ซ13/2569</t>
  </si>
  <si>
    <t>สหกรณ์ โคนมวังน้ำเย็น</t>
  </si>
  <si>
    <t>สหกรณ์โคนมวังน้ำเย็น</t>
  </si>
  <si>
    <t>ซื้ออาหารเสริม นม ยูเอชที สำหรับศูนย์พัฒนาเด็กเล็ก เดือนมีนาคม 2569</t>
  </si>
  <si>
    <t>ซื้ออาหารเสริม นม ยูเอชที สำหรับโรงเรียน เดือนมีนาคม 2569</t>
  </si>
  <si>
    <t>ก12/2569</t>
  </si>
  <si>
    <t>วันที่  7  เดือนเมษายน พ.ศ.2569</t>
  </si>
  <si>
    <t>ก14/2569</t>
  </si>
  <si>
    <t>ก15/2569</t>
  </si>
  <si>
    <t>หจก.อินฟินิทเมทัลชีท</t>
  </si>
  <si>
    <t>โครงการก่อสร้างถนนลูกรังเพื่อการเกษตร หมู่ที่ 5 บ้านหนองไผ่</t>
  </si>
  <si>
    <t>โครงการก่อสร้างถนนคอนกรีตเสริมเหล็ก หมู่ที่ 10 บ้านทัพเซียม</t>
  </si>
  <si>
    <t>ซื้อวัสดุอุปกรณ์กีฬาให้กับหมู่บ้านในเขตพื้นที่ ต.ตาพระยา</t>
  </si>
  <si>
    <t>ซื้อวัสดุเชื้อเพลิงใส่รถยนต์ส่วนกลาง</t>
  </si>
  <si>
    <t>ซื้อวัสดุสำนักงาน (กองคลัง)</t>
  </si>
  <si>
    <t>ซื้ออุปกรณ์ในการแข่งขัน เวชภัณฑ์และถ้วยรางวัล ในการแข่งขันกีฬาสามัคคีต้านภัยยาเสพติด ฯ</t>
  </si>
  <si>
    <t>หจก.เอฟบีที สอปอร์ต 2000</t>
  </si>
  <si>
    <t>บ.ประกอบกิจ สเตชั่นเนอรี่ จำกัด</t>
  </si>
  <si>
    <t>ร้านสามแชมป์</t>
  </si>
  <si>
    <t>61/2569</t>
  </si>
  <si>
    <t>62/2569</t>
  </si>
  <si>
    <t>63/2569</t>
  </si>
  <si>
    <t>64/2569</t>
  </si>
  <si>
    <t>65/2569</t>
  </si>
  <si>
    <t>66/2569</t>
  </si>
  <si>
    <t>67/2569</t>
  </si>
  <si>
    <t>68/2569</t>
  </si>
  <si>
    <t>13 มี.ค.69</t>
  </si>
  <si>
    <t>17 มี.ค.69</t>
  </si>
  <si>
    <t>18 มี.ค.69</t>
  </si>
  <si>
    <t>23 มี.ค.69</t>
  </si>
  <si>
    <t>24 มี.ค.69</t>
  </si>
  <si>
    <t>26 มี.ค.69</t>
  </si>
  <si>
    <t>จ้างเหมาบำรุงรักษารถยนต์ส่วนกลาง ทะเบียน กน 7849 สก</t>
  </si>
  <si>
    <t>16 มี.ค.69</t>
  </si>
  <si>
    <t>จ้างทำตรายาง (นายก อบต.)</t>
  </si>
  <si>
    <t>19 มี.ค.69</t>
  </si>
  <si>
    <t>จ้างซ่อมบำรุงเครื่องคอมพิวเตอร์ กองสาธารณสุข ฯ</t>
  </si>
  <si>
    <t>จ้างจัดสถานที่โครงการคแข่งขันกีฬาสามัคคีต้านภัยยาเสพติด ฯ</t>
  </si>
  <si>
    <t>จ้างซ่อมบำรุงเครื่องปรับ กองสาธารณสุข ฯ</t>
  </si>
  <si>
    <t>นายวรวุฒิ เย็นสม</t>
  </si>
  <si>
    <t>ร้านเมษา ไอที</t>
  </si>
  <si>
    <t>25 มี.ค.69</t>
  </si>
  <si>
    <t>จ้างเหมาบริการแรงงานทั่วไป (กองข่าง)</t>
  </si>
  <si>
    <t>จ้างเหมาบริการแรงงานทั่วไป พนักงานยานพาหนะ</t>
  </si>
  <si>
    <t>นายสุชีพ เมาะแก่</t>
  </si>
  <si>
    <t>นายอนันตศักดิ์ ถาวรรัมย์</t>
  </si>
  <si>
    <t>จ้างเหมาบริการงานเช่าเครื่องถ่ายเอกสาร เม.ย. - มิ.ย.69 (กองช่าง)</t>
  </si>
  <si>
    <t>จ้างเหมาบริการงานเช่าเครื่องถ่ายเอกสาร เม.ย. - มิ.ย.69 (กองคลัง)</t>
  </si>
  <si>
    <t>จ้างเหมาบริการแรงงานทั่วไป ปฏิบัติงานประชาสัมพันธ์ เม.ย. - มิ.ย.๖๙</t>
  </si>
  <si>
    <t>จ้างเหมาบริการแรงงานทั่วไปดูแลสถานที่ เม.ย.-มิ.ย.๖๙</t>
  </si>
  <si>
    <t>59/2569</t>
  </si>
  <si>
    <t>31 มี.ค.69</t>
  </si>
  <si>
    <t>ร้านปณชยครุภัณฑ์</t>
  </si>
  <si>
    <t>จ้างเหมาบริการแรงงานทั่วไป แม่บ้านทำความสะอาด เม.ย.-มิ.ย.๖๙</t>
  </si>
  <si>
    <t>จ้างเหมาบริการแรงงานทั่วไป (คนสวน) เม.ย.-มิ.ย.๖๙</t>
  </si>
  <si>
    <t>จ้างเหมาบริการแรงงานทั่วไป ศพด.กุดเวียน เม.ย.-มิ.ย.๖๙</t>
  </si>
  <si>
    <t>จ้างเหมาบริการแรงงานทั่วไป ศพด.ร่มทอง เม.ย.-มิ.ย.๖๙</t>
  </si>
  <si>
    <t>จ้างเหมาบริการแรงงานทั่วไป ศพด.บ้านเขาลูกช้าง เม.ย.-มิ.ย.๖๙</t>
  </si>
  <si>
    <t>จ้างเหมาบริการแรงงานทั่วไป ศพด.บ้านทัพเซียม เม.ย.-มิ.ย.๖๙</t>
  </si>
  <si>
    <t>จ้างเหมาบริการแรงงานทั่วไป ศพด.บ้านร่มทอง เม.ย.-มิ.ย.๖๙</t>
  </si>
  <si>
    <t>จ้างเหมาบริการแรงงานทั่วไป กองการศึกษาฯ เม.ย.-มิ.ย.๖๙</t>
  </si>
  <si>
    <t>นางสาวพิยดา แสงวังศรี</t>
  </si>
  <si>
    <t>69/2569</t>
  </si>
  <si>
    <t>70/2569</t>
  </si>
  <si>
    <t>71/2569</t>
  </si>
  <si>
    <t>จ้างเหมาบริการแรงงานทั่วไป กองสาธารณสุข ฯ เม.ย.-มิ.ย.๖๙</t>
  </si>
  <si>
    <t>จ้างเหมาบริการแรงงานทั่วไป งานจัดเก็บรายได้ เม.ย.-มิ.ย.๖๙</t>
  </si>
  <si>
    <t>จ้างเหมาบริการแรงงานทั่วไปงานพัสดุ เม.ย.-มิ.ย.๖๙</t>
  </si>
  <si>
    <t>จ้างเหมาบริการแรงงานทั่วไป พนักงานประจำรถบรรทุกขยะ เม.ย.-มิ.ย.๖๙</t>
  </si>
  <si>
    <t>จ้างเหมาบริการแรงงานทั่วไป พนักงานขับรถกู้ชีพ เม.ย.-มิ.ย.๖๙</t>
  </si>
  <si>
    <t>จ้างเหมาบริการแรงงานทั่วไป พนักงานกู้ชีพ เม.ย.-มิ.ย.๖๙</t>
  </si>
  <si>
    <t>72/2569</t>
  </si>
  <si>
    <t>73/2569</t>
  </si>
  <si>
    <t>74/2569</t>
  </si>
  <si>
    <t>75/2569</t>
  </si>
  <si>
    <t>76/2569</t>
  </si>
  <si>
    <t>77/2569</t>
  </si>
  <si>
    <t>78/2569</t>
  </si>
  <si>
    <t>79/2569</t>
  </si>
  <si>
    <t>80/2569</t>
  </si>
  <si>
    <t>81/2569</t>
  </si>
  <si>
    <t>ซ14/2569</t>
  </si>
  <si>
    <t>ซ15/2569</t>
  </si>
  <si>
    <t>ซื้ออาหารเสริม นมยูเอชที สำหรับโรงเรียน เม.ย.-พ.ค.69</t>
  </si>
  <si>
    <t>ซื้ออาหารเสริม นมยูเอชที สำหรับศูนย์พัฒนาเด็กเล็ก เม.ย.-พ.ค.69</t>
  </si>
  <si>
    <t>สหกรณ์โคนม วังน้ำเย็น จำกัด</t>
  </si>
  <si>
    <t>ซื้อเครื่องปรับอากาศแบบตั้งพื้น หรือแบบแขวน ระบบ Inverter ในที่ทำการ อบต.ตาพระยาแห่งใหม่</t>
  </si>
  <si>
    <t>ซ16/2569</t>
  </si>
  <si>
    <t>บ.โตโยต้าสระแก้ว</t>
  </si>
  <si>
    <t>หมายเหตุ  วิธีจัดซื้อ จัดจ้าง ได้แก่ ตกลงราคา สอบราคา ประกวดราคา</t>
  </si>
  <si>
    <t>ชื่อ - นามสกุล  ผู้ให้ข้อมูล  นางสาวสุดารัตน์  ตรวจนอก  ตำแหน่ง  ผู้ช่วยเจ้าพนักงานพัสดุ  วันที่บันทึกข้อมูล  4  พฤศจิกายน  2568</t>
  </si>
  <si>
    <t>จ้างเหมาบริการแรงงานทั่วไป (พนักงานกู้ชีพ) เม.ย.-มิ.ย.69</t>
  </si>
  <si>
    <t>จ้างเหมาบริการแรงงานทั่วไป (กองข่าง) เม.ย. - มิ่.ย.69</t>
  </si>
  <si>
    <t>จ้างเหมาบริการแรงงานทั่วไป ยานพาหนะ เม.ย.-มิ.ย.69</t>
  </si>
  <si>
    <t>นายพีรพงษ์ เย็นประสพ</t>
  </si>
  <si>
    <t>นายทัตเทพ พุทธทอง</t>
  </si>
  <si>
    <t>82/2569</t>
  </si>
  <si>
    <t>83/2569</t>
  </si>
  <si>
    <t>84/2569</t>
  </si>
  <si>
    <t>85/2569</t>
  </si>
  <si>
    <t>ชื่อ - นามสกุล  ผู้ให้ข้อมูล  นางสาวสุดารัตน์  ตรวจนอก  ตำแหน่ง  ผู้ช่วยเจ้าพนักงานพัสดุ  วันที่บันทึกข้อมูล  7  เมษายน  2569</t>
  </si>
  <si>
    <t>ชื่อ - นามสกุล  ผู้ให้ข้อมูล  นางสาวสุดารัตน์  ตรวจนอก  ตำแหน่ง  ผู้ช่วยเจ้าพนักงานพัสดุ  วันที่บันทึกข้อมูล  4  มีนาคม  2569</t>
  </si>
  <si>
    <t>ชื่อ - นามสกุล  ผู้ให้ข้อมูล  นางสาวสุดารัตน์  ตรวจนอก  ตำแหน่ง  ผู้ช่วยเจ้าพนักงานพัสดุ  วันที่บันทึกข้อมูล  4  กุมภาพันธ์  2569</t>
  </si>
  <si>
    <t>ชื่อ - นามสกุล  ผู้ให้ข้อมูล  นางสาวสุดารัตน์  ตรวจนอก  ตำแหน่ง  ผู้ช่วยเจ้าพนักงานพัสดุ  วันที่บันทึกข้อมูล  5  มกราคม  2569</t>
  </si>
  <si>
    <t>ชื่อ - นามสกุล  ผู้ให้ข้อมูล  นางสาวสุดารัตน์  ตรวจนอก  ตำแหน่ง  ผู้ช่วยเจ้าพนักงานพัสดุ  วันที่บันทึกข้อมูล  4  ธันวาคม  2568</t>
  </si>
  <si>
    <t>จ้างเหมาบริการแรงงานทั่วไป (กองสาธารณสุข) ม.ค.-มี.ค.69</t>
  </si>
  <si>
    <t>จ้างเหมาบริการแรงงานทั่วไป (พนักงานกู้ชีพ) ม.ค.- มี.ค.69</t>
  </si>
  <si>
    <t>จ้างเหมาบริการแรงงานทั่วไป (พนักงานขับรถกู้ชีพ) ม.ค.-มี.ค.69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</si>
</sst>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[$-1041E]#,##0.00;\-#,##0.00"/>
    <numFmt numFmtId="188" formatCode="_-* #,##0_-;\-* #,##0_-;_-* &quot;-&quot;??_-;_-@_-"/>
    <numFmt numFmtId="189" formatCode="[$-1041E]#,##0;\-#,##0"/>
  </numFmts>
  <fonts count="15" x14ac:knownFonts="1">
    <font>
      <sz val="11"/>
      <color theme="1"/>
      <name val="Tahoma"/>
      <charset val="222"/>
      <scheme val="minor"/>
    </font>
    <font>
      <sz val="16"/>
      <color theme="1"/>
      <name val="TH Sarabun New"/>
      <family val="2"/>
    </font>
    <font>
      <sz val="16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sz val="16"/>
      <color rgb="FF000000"/>
      <name val="TH SarabunIT๙"/>
      <family val="2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  <charset val="222"/>
    </font>
    <font>
      <b/>
      <sz val="16"/>
      <name val="TH SarabunIT๙"/>
      <family val="2"/>
    </font>
    <font>
      <sz val="16"/>
      <color indexed="8"/>
      <name val="TH SarabunIT๙"/>
      <family val="2"/>
    </font>
    <font>
      <sz val="16"/>
      <color theme="1"/>
      <name val="TH Sarabun New"/>
      <family val="2"/>
      <charset val="222"/>
    </font>
    <font>
      <b/>
      <sz val="16"/>
      <color theme="1"/>
      <name val="TH Sarabun New"/>
      <family val="2"/>
      <charset val="222"/>
    </font>
    <font>
      <b/>
      <sz val="16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FF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>
      <alignment vertical="center"/>
    </xf>
    <xf numFmtId="0" fontId="8" fillId="0" borderId="0"/>
  </cellStyleXfs>
  <cellXfs count="250">
    <xf numFmtId="0" fontId="0" fillId="0" borderId="0" xfId="0"/>
    <xf numFmtId="0" fontId="1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horizontal="left" vertical="top"/>
    </xf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0" fontId="2" fillId="2" borderId="0" xfId="0" applyFont="1" applyFill="1" applyAlignment="1">
      <alignment horizontal="left" vertical="top"/>
    </xf>
    <xf numFmtId="43" fontId="9" fillId="2" borderId="1" xfId="1" applyFont="1" applyFill="1" applyBorder="1" applyAlignment="1" applyProtection="1">
      <alignment vertical="top"/>
    </xf>
    <xf numFmtId="0" fontId="7" fillId="4" borderId="9" xfId="0" applyFont="1" applyFill="1" applyBorder="1" applyAlignment="1">
      <alignment horizontal="left" vertical="top" wrapText="1"/>
    </xf>
    <xf numFmtId="4" fontId="7" fillId="4" borderId="9" xfId="0" applyNumberFormat="1" applyFont="1" applyFill="1" applyBorder="1" applyAlignment="1">
      <alignment horizontal="right" vertical="top" wrapText="1"/>
    </xf>
    <xf numFmtId="49" fontId="7" fillId="4" borderId="9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  <protection locked="0"/>
    </xf>
    <xf numFmtId="49" fontId="7" fillId="4" borderId="9" xfId="0" applyNumberFormat="1" applyFont="1" applyFill="1" applyBorder="1" applyAlignment="1">
      <alignment horizontal="center" vertical="top" wrapText="1"/>
    </xf>
    <xf numFmtId="0" fontId="7" fillId="4" borderId="10" xfId="0" applyFont="1" applyFill="1" applyBorder="1" applyAlignment="1">
      <alignment horizontal="left" vertical="top" wrapText="1"/>
    </xf>
    <xf numFmtId="49" fontId="7" fillId="4" borderId="10" xfId="0" applyNumberFormat="1" applyFont="1" applyFill="1" applyBorder="1" applyAlignment="1">
      <alignment horizontal="center" vertical="top" wrapText="1"/>
    </xf>
    <xf numFmtId="0" fontId="7" fillId="4" borderId="1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vertical="top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left" vertical="top"/>
    </xf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/>
    </xf>
    <xf numFmtId="43" fontId="5" fillId="2" borderId="1" xfId="1" applyFont="1" applyFill="1" applyBorder="1" applyAlignment="1" applyProtection="1">
      <alignment vertical="top"/>
    </xf>
    <xf numFmtId="0" fontId="11" fillId="2" borderId="1" xfId="0" applyFont="1" applyFill="1" applyBorder="1" applyAlignment="1" applyProtection="1">
      <alignment horizontal="left" vertical="top" wrapText="1" readingOrder="1"/>
      <protection locked="0"/>
    </xf>
    <xf numFmtId="187" fontId="11" fillId="2" borderId="1" xfId="0" applyNumberFormat="1" applyFont="1" applyFill="1" applyBorder="1" applyAlignment="1" applyProtection="1">
      <alignment vertical="top" wrapText="1" readingOrder="1"/>
      <protection locked="0"/>
    </xf>
    <xf numFmtId="0" fontId="5" fillId="2" borderId="0" xfId="0" applyFont="1" applyFill="1" applyAlignment="1">
      <alignment vertical="top"/>
    </xf>
    <xf numFmtId="0" fontId="12" fillId="2" borderId="0" xfId="0" applyFont="1" applyFill="1" applyAlignment="1">
      <alignment vertical="top"/>
    </xf>
    <xf numFmtId="0" fontId="12" fillId="2" borderId="0" xfId="0" applyFont="1" applyFill="1"/>
    <xf numFmtId="0" fontId="12" fillId="2" borderId="0" xfId="0" applyFont="1" applyFill="1" applyAlignment="1">
      <alignment horizontal="right"/>
    </xf>
    <xf numFmtId="0" fontId="12" fillId="2" borderId="0" xfId="0" applyFont="1" applyFill="1" applyAlignment="1">
      <alignment horizontal="left" vertical="top"/>
    </xf>
    <xf numFmtId="0" fontId="12" fillId="2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top"/>
    </xf>
    <xf numFmtId="0" fontId="9" fillId="4" borderId="9" xfId="0" applyFont="1" applyFill="1" applyBorder="1" applyAlignment="1">
      <alignment horizontal="left" vertical="top" wrapText="1"/>
    </xf>
    <xf numFmtId="4" fontId="9" fillId="4" borderId="9" xfId="0" applyNumberFormat="1" applyFont="1" applyFill="1" applyBorder="1" applyAlignment="1">
      <alignment horizontal="right" vertical="top" wrapText="1"/>
    </xf>
    <xf numFmtId="0" fontId="9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 applyProtection="1">
      <alignment horizontal="left" vertical="top" wrapText="1" readingOrder="1"/>
      <protection locked="0"/>
    </xf>
    <xf numFmtId="187" fontId="9" fillId="2" borderId="1" xfId="0" applyNumberFormat="1" applyFont="1" applyFill="1" applyBorder="1" applyAlignment="1" applyProtection="1">
      <alignment vertical="top" wrapText="1" readingOrder="1"/>
      <protection locked="0"/>
    </xf>
    <xf numFmtId="0" fontId="9" fillId="4" borderId="10" xfId="0" applyFont="1" applyFill="1" applyBorder="1" applyAlignment="1">
      <alignment horizontal="left" vertical="top" wrapText="1"/>
    </xf>
    <xf numFmtId="4" fontId="9" fillId="4" borderId="10" xfId="0" applyNumberFormat="1" applyFont="1" applyFill="1" applyBorder="1" applyAlignment="1">
      <alignment horizontal="right" vertical="top" wrapText="1"/>
    </xf>
    <xf numFmtId="43" fontId="9" fillId="2" borderId="8" xfId="1" applyFont="1" applyFill="1" applyBorder="1" applyAlignment="1" applyProtection="1">
      <alignment vertical="top"/>
    </xf>
    <xf numFmtId="0" fontId="9" fillId="2" borderId="8" xfId="0" applyFont="1" applyFill="1" applyBorder="1" applyAlignment="1">
      <alignment horizontal="center" vertical="top"/>
    </xf>
    <xf numFmtId="0" fontId="9" fillId="2" borderId="8" xfId="0" applyFont="1" applyFill="1" applyBorder="1" applyAlignment="1" applyProtection="1">
      <alignment horizontal="left" vertical="top" wrapText="1" readingOrder="1"/>
      <protection locked="0"/>
    </xf>
    <xf numFmtId="187" fontId="9" fillId="2" borderId="8" xfId="0" applyNumberFormat="1" applyFont="1" applyFill="1" applyBorder="1" applyAlignment="1" applyProtection="1">
      <alignment vertical="top" wrapText="1" readingOrder="1"/>
      <protection locked="0"/>
    </xf>
    <xf numFmtId="0" fontId="9" fillId="4" borderId="1" xfId="0" applyFont="1" applyFill="1" applyBorder="1" applyAlignment="1">
      <alignment horizontal="left" vertical="top" wrapText="1"/>
    </xf>
    <xf numFmtId="4" fontId="9" fillId="4" borderId="1" xfId="0" applyNumberFormat="1" applyFont="1" applyFill="1" applyBorder="1" applyAlignment="1">
      <alignment horizontal="right" vertical="top" wrapText="1"/>
    </xf>
    <xf numFmtId="49" fontId="7" fillId="4" borderId="10" xfId="0" applyNumberFormat="1" applyFont="1" applyFill="1" applyBorder="1" applyAlignment="1">
      <alignment horizontal="left" vertical="top" wrapText="1"/>
    </xf>
    <xf numFmtId="0" fontId="7" fillId="4" borderId="17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vertical="top" wrapText="1"/>
    </xf>
    <xf numFmtId="0" fontId="6" fillId="2" borderId="8" xfId="0" applyFont="1" applyFill="1" applyBorder="1" applyAlignment="1">
      <alignment wrapText="1"/>
    </xf>
    <xf numFmtId="0" fontId="6" fillId="2" borderId="8" xfId="0" applyFont="1" applyFill="1" applyBorder="1" applyAlignment="1">
      <alignment vertical="top" wrapText="1"/>
    </xf>
    <xf numFmtId="0" fontId="6" fillId="2" borderId="13" xfId="0" applyFont="1" applyFill="1" applyBorder="1" applyAlignment="1">
      <alignment horizontal="center" vertical="top"/>
    </xf>
    <xf numFmtId="0" fontId="6" fillId="2" borderId="13" xfId="0" applyFont="1" applyFill="1" applyBorder="1" applyAlignment="1">
      <alignment wrapText="1"/>
    </xf>
    <xf numFmtId="0" fontId="6" fillId="2" borderId="13" xfId="0" applyFont="1" applyFill="1" applyBorder="1" applyAlignment="1">
      <alignment vertical="top" wrapText="1"/>
    </xf>
    <xf numFmtId="0" fontId="6" fillId="2" borderId="12" xfId="0" applyFont="1" applyFill="1" applyBorder="1" applyAlignment="1">
      <alignment horizontal="center" vertical="top"/>
    </xf>
    <xf numFmtId="0" fontId="6" fillId="2" borderId="12" xfId="0" applyFont="1" applyFill="1" applyBorder="1" applyAlignment="1">
      <alignment wrapText="1"/>
    </xf>
    <xf numFmtId="0" fontId="6" fillId="2" borderId="12" xfId="0" applyFont="1" applyFill="1" applyBorder="1" applyAlignment="1">
      <alignment vertical="top" wrapText="1"/>
    </xf>
    <xf numFmtId="49" fontId="7" fillId="4" borderId="1" xfId="0" applyNumberFormat="1" applyFont="1" applyFill="1" applyBorder="1" applyAlignment="1">
      <alignment horizontal="left" vertical="top" wrapText="1"/>
    </xf>
    <xf numFmtId="188" fontId="6" fillId="2" borderId="0" xfId="1" applyNumberFormat="1" applyFont="1" applyFill="1" applyAlignment="1">
      <alignment vertical="top"/>
    </xf>
    <xf numFmtId="188" fontId="6" fillId="2" borderId="0" xfId="0" applyNumberFormat="1" applyFont="1" applyFill="1" applyAlignment="1">
      <alignment vertical="top"/>
    </xf>
    <xf numFmtId="188" fontId="6" fillId="2" borderId="1" xfId="1" applyNumberFormat="1" applyFont="1" applyFill="1" applyBorder="1" applyAlignment="1">
      <alignment horizontal="center" vertical="center" wrapText="1"/>
    </xf>
    <xf numFmtId="188" fontId="6" fillId="2" borderId="1" xfId="0" applyNumberFormat="1" applyFont="1" applyFill="1" applyBorder="1" applyAlignment="1">
      <alignment horizontal="center" vertical="center" wrapText="1"/>
    </xf>
    <xf numFmtId="188" fontId="7" fillId="4" borderId="9" xfId="1" applyNumberFormat="1" applyFont="1" applyFill="1" applyBorder="1" applyAlignment="1">
      <alignment horizontal="right" vertical="top" wrapText="1"/>
    </xf>
    <xf numFmtId="188" fontId="5" fillId="3" borderId="1" xfId="1" applyNumberFormat="1" applyFont="1" applyFill="1" applyBorder="1" applyAlignment="1" applyProtection="1">
      <alignment vertical="top"/>
    </xf>
    <xf numFmtId="188" fontId="7" fillId="4" borderId="10" xfId="1" applyNumberFormat="1" applyFont="1" applyFill="1" applyBorder="1" applyAlignment="1">
      <alignment horizontal="right" vertical="top" wrapText="1"/>
    </xf>
    <xf numFmtId="188" fontId="5" fillId="3" borderId="8" xfId="1" applyNumberFormat="1" applyFont="1" applyFill="1" applyBorder="1" applyAlignment="1" applyProtection="1">
      <alignment vertical="top"/>
    </xf>
    <xf numFmtId="188" fontId="6" fillId="2" borderId="1" xfId="1" applyNumberFormat="1" applyFont="1" applyFill="1" applyBorder="1" applyAlignment="1">
      <alignment vertical="top"/>
    </xf>
    <xf numFmtId="188" fontId="6" fillId="2" borderId="8" xfId="1" applyNumberFormat="1" applyFont="1" applyFill="1" applyBorder="1" applyAlignment="1">
      <alignment vertical="top"/>
    </xf>
    <xf numFmtId="188" fontId="6" fillId="2" borderId="13" xfId="1" applyNumberFormat="1" applyFont="1" applyFill="1" applyBorder="1" applyAlignment="1">
      <alignment vertical="top"/>
    </xf>
    <xf numFmtId="188" fontId="5" fillId="3" borderId="13" xfId="1" applyNumberFormat="1" applyFont="1" applyFill="1" applyBorder="1" applyAlignment="1" applyProtection="1">
      <alignment vertical="top"/>
    </xf>
    <xf numFmtId="188" fontId="5" fillId="3" borderId="12" xfId="1" applyNumberFormat="1" applyFont="1" applyFill="1" applyBorder="1" applyAlignment="1" applyProtection="1">
      <alignment vertical="top"/>
    </xf>
    <xf numFmtId="188" fontId="6" fillId="2" borderId="12" xfId="1" applyNumberFormat="1" applyFont="1" applyFill="1" applyBorder="1" applyAlignment="1">
      <alignment vertical="top"/>
    </xf>
    <xf numFmtId="188" fontId="7" fillId="4" borderId="1" xfId="0" applyNumberFormat="1" applyFont="1" applyFill="1" applyBorder="1" applyAlignment="1">
      <alignment horizontal="right" vertical="top" wrapText="1"/>
    </xf>
    <xf numFmtId="189" fontId="11" fillId="2" borderId="1" xfId="0" applyNumberFormat="1" applyFont="1" applyFill="1" applyBorder="1" applyAlignment="1" applyProtection="1">
      <alignment vertical="top" wrapText="1" readingOrder="1"/>
      <protection locked="0"/>
    </xf>
    <xf numFmtId="189" fontId="11" fillId="2" borderId="8" xfId="0" applyNumberFormat="1" applyFont="1" applyFill="1" applyBorder="1" applyAlignment="1" applyProtection="1">
      <alignment vertical="top" wrapText="1" readingOrder="1"/>
      <protection locked="0"/>
    </xf>
    <xf numFmtId="189" fontId="11" fillId="2" borderId="13" xfId="0" applyNumberFormat="1" applyFont="1" applyFill="1" applyBorder="1" applyAlignment="1" applyProtection="1">
      <alignment vertical="top" wrapText="1" readingOrder="1"/>
      <protection locked="0"/>
    </xf>
    <xf numFmtId="189" fontId="11" fillId="2" borderId="12" xfId="0" applyNumberFormat="1" applyFont="1" applyFill="1" applyBorder="1" applyAlignment="1" applyProtection="1">
      <alignment vertical="top" wrapText="1" readingOrder="1"/>
      <protection locked="0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/>
    </xf>
    <xf numFmtId="0" fontId="5" fillId="4" borderId="9" xfId="0" applyFont="1" applyFill="1" applyBorder="1" applyAlignment="1">
      <alignment horizontal="left" vertical="top" wrapText="1"/>
    </xf>
    <xf numFmtId="4" fontId="5" fillId="4" borderId="9" xfId="0" applyNumberFormat="1" applyFont="1" applyFill="1" applyBorder="1" applyAlignment="1">
      <alignment horizontal="right" vertical="top" wrapText="1"/>
    </xf>
    <xf numFmtId="0" fontId="5" fillId="2" borderId="1" xfId="0" applyFont="1" applyFill="1" applyBorder="1" applyAlignment="1" applyProtection="1">
      <alignment horizontal="left" vertical="top" wrapText="1" readingOrder="1"/>
      <protection locked="0"/>
    </xf>
    <xf numFmtId="187" fontId="5" fillId="2" borderId="1" xfId="0" applyNumberFormat="1" applyFont="1" applyFill="1" applyBorder="1" applyAlignment="1" applyProtection="1">
      <alignment vertical="top" wrapText="1" readingOrder="1"/>
      <protection locked="0"/>
    </xf>
    <xf numFmtId="0" fontId="5" fillId="2" borderId="8" xfId="0" applyFont="1" applyFill="1" applyBorder="1" applyAlignment="1">
      <alignment horizontal="center" vertical="top"/>
    </xf>
    <xf numFmtId="0" fontId="5" fillId="4" borderId="10" xfId="0" applyFont="1" applyFill="1" applyBorder="1" applyAlignment="1">
      <alignment horizontal="left" vertical="top" wrapText="1"/>
    </xf>
    <xf numFmtId="4" fontId="5" fillId="4" borderId="10" xfId="0" applyNumberFormat="1" applyFont="1" applyFill="1" applyBorder="1" applyAlignment="1">
      <alignment horizontal="right" vertical="top" wrapText="1"/>
    </xf>
    <xf numFmtId="43" fontId="5" fillId="2" borderId="8" xfId="1" applyFont="1" applyFill="1" applyBorder="1" applyAlignment="1" applyProtection="1">
      <alignment vertical="top"/>
    </xf>
    <xf numFmtId="0" fontId="5" fillId="2" borderId="8" xfId="0" applyFont="1" applyFill="1" applyBorder="1" applyAlignment="1" applyProtection="1">
      <alignment horizontal="left" vertical="top" wrapText="1" readingOrder="1"/>
      <protection locked="0"/>
    </xf>
    <xf numFmtId="187" fontId="5" fillId="2" borderId="8" xfId="0" applyNumberFormat="1" applyFont="1" applyFill="1" applyBorder="1" applyAlignment="1" applyProtection="1">
      <alignment vertical="top" wrapText="1" readingOrder="1"/>
      <protection locked="0"/>
    </xf>
    <xf numFmtId="43" fontId="5" fillId="2" borderId="1" xfId="1" applyFont="1" applyFill="1" applyBorder="1" applyAlignment="1">
      <alignment vertical="top"/>
    </xf>
    <xf numFmtId="43" fontId="5" fillId="2" borderId="1" xfId="1" applyFont="1" applyFill="1" applyBorder="1" applyAlignment="1">
      <alignment horizontal="right" vertical="top"/>
    </xf>
    <xf numFmtId="49" fontId="7" fillId="4" borderId="15" xfId="0" applyNumberFormat="1" applyFont="1" applyFill="1" applyBorder="1" applyAlignment="1">
      <alignment horizontal="left" vertical="top" wrapText="1"/>
    </xf>
    <xf numFmtId="49" fontId="5" fillId="4" borderId="9" xfId="0" applyNumberFormat="1" applyFont="1" applyFill="1" applyBorder="1" applyAlignment="1">
      <alignment horizontal="left" vertical="top" wrapText="1"/>
    </xf>
    <xf numFmtId="49" fontId="5" fillId="4" borderId="10" xfId="0" applyNumberFormat="1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vertical="top"/>
    </xf>
    <xf numFmtId="49" fontId="9" fillId="4" borderId="9" xfId="0" applyNumberFormat="1" applyFont="1" applyFill="1" applyBorder="1" applyAlignment="1">
      <alignment horizontal="left" vertical="top" wrapText="1"/>
    </xf>
    <xf numFmtId="49" fontId="9" fillId="4" borderId="10" xfId="0" applyNumberFormat="1" applyFont="1" applyFill="1" applyBorder="1" applyAlignment="1">
      <alignment horizontal="left" vertical="top" wrapText="1"/>
    </xf>
    <xf numFmtId="49" fontId="9" fillId="4" borderId="1" xfId="0" applyNumberFormat="1" applyFont="1" applyFill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18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top" wrapText="1"/>
    </xf>
    <xf numFmtId="49" fontId="6" fillId="2" borderId="1" xfId="0" applyNumberFormat="1" applyFont="1" applyFill="1" applyBorder="1" applyAlignment="1">
      <alignment vertical="top" wrapText="1"/>
    </xf>
    <xf numFmtId="49" fontId="6" fillId="2" borderId="13" xfId="0" applyNumberFormat="1" applyFont="1" applyFill="1" applyBorder="1" applyAlignment="1">
      <alignment vertical="top" wrapText="1"/>
    </xf>
    <xf numFmtId="49" fontId="6" fillId="2" borderId="8" xfId="0" applyNumberFormat="1" applyFont="1" applyFill="1" applyBorder="1" applyAlignment="1">
      <alignment vertical="top" wrapText="1"/>
    </xf>
    <xf numFmtId="0" fontId="6" fillId="2" borderId="0" xfId="0" applyFont="1" applyFill="1" applyAlignment="1">
      <alignment horizontal="left" vertical="top" wrapText="1"/>
    </xf>
    <xf numFmtId="49" fontId="6" fillId="2" borderId="1" xfId="0" applyNumberFormat="1" applyFont="1" applyFill="1" applyBorder="1" applyAlignment="1">
      <alignment horizontal="left" vertical="top" wrapText="1"/>
    </xf>
    <xf numFmtId="49" fontId="6" fillId="2" borderId="13" xfId="0" applyNumberFormat="1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vertical="top" wrapText="1"/>
    </xf>
    <xf numFmtId="188" fontId="7" fillId="4" borderId="9" xfId="0" applyNumberFormat="1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center" vertical="top" wrapText="1"/>
    </xf>
    <xf numFmtId="49" fontId="5" fillId="3" borderId="1" xfId="0" applyNumberFormat="1" applyFont="1" applyFill="1" applyBorder="1" applyAlignment="1">
      <alignment vertical="top" wrapText="1"/>
    </xf>
    <xf numFmtId="0" fontId="7" fillId="4" borderId="15" xfId="0" applyFont="1" applyFill="1" applyBorder="1" applyAlignment="1">
      <alignment horizontal="left" vertical="top" wrapText="1"/>
    </xf>
    <xf numFmtId="4" fontId="7" fillId="4" borderId="1" xfId="0" applyNumberFormat="1" applyFont="1" applyFill="1" applyBorder="1" applyAlignment="1">
      <alignment horizontal="right" vertical="top" wrapText="1"/>
    </xf>
    <xf numFmtId="0" fontId="5" fillId="4" borderId="15" xfId="0" applyFont="1" applyFill="1" applyBorder="1" applyAlignment="1">
      <alignment horizontal="left" vertical="top" wrapText="1"/>
    </xf>
    <xf numFmtId="4" fontId="5" fillId="4" borderId="1" xfId="0" applyNumberFormat="1" applyFont="1" applyFill="1" applyBorder="1" applyAlignment="1">
      <alignment horizontal="left" vertical="top" wrapText="1"/>
    </xf>
    <xf numFmtId="0" fontId="5" fillId="2" borderId="0" xfId="0" applyFont="1" applyFill="1" applyAlignment="1">
      <alignment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left" vertical="top" wrapText="1"/>
    </xf>
    <xf numFmtId="49" fontId="5" fillId="2" borderId="8" xfId="0" applyNumberFormat="1" applyFont="1" applyFill="1" applyBorder="1" applyAlignment="1">
      <alignment vertical="top" wrapText="1"/>
    </xf>
    <xf numFmtId="0" fontId="9" fillId="4" borderId="15" xfId="0" applyFont="1" applyFill="1" applyBorder="1" applyAlignment="1">
      <alignment horizontal="left" vertical="top" wrapText="1"/>
    </xf>
    <xf numFmtId="0" fontId="12" fillId="2" borderId="0" xfId="0" applyFont="1" applyFill="1" applyAlignment="1">
      <alignment vertical="top" wrapText="1"/>
    </xf>
    <xf numFmtId="0" fontId="9" fillId="2" borderId="1" xfId="0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left" vertical="top" wrapText="1"/>
    </xf>
    <xf numFmtId="49" fontId="9" fillId="2" borderId="8" xfId="0" applyNumberFormat="1" applyFont="1" applyFill="1" applyBorder="1" applyAlignment="1">
      <alignment vertical="top" wrapText="1"/>
    </xf>
    <xf numFmtId="188" fontId="7" fillId="4" borderId="16" xfId="0" applyNumberFormat="1" applyFont="1" applyFill="1" applyBorder="1" applyAlignment="1">
      <alignment horizontal="left" vertical="top" wrapText="1"/>
    </xf>
    <xf numFmtId="0" fontId="7" fillId="4" borderId="13" xfId="0" applyFont="1" applyFill="1" applyBorder="1" applyAlignment="1">
      <alignment horizontal="left" vertical="top" wrapText="1"/>
    </xf>
    <xf numFmtId="0" fontId="6" fillId="2" borderId="13" xfId="0" applyFont="1" applyFill="1" applyBorder="1" applyAlignment="1">
      <alignment horizontal="center" vertical="top" wrapText="1"/>
    </xf>
    <xf numFmtId="188" fontId="7" fillId="4" borderId="23" xfId="0" applyNumberFormat="1" applyFont="1" applyFill="1" applyBorder="1" applyAlignment="1">
      <alignment horizontal="left" vertical="top" wrapText="1"/>
    </xf>
    <xf numFmtId="188" fontId="7" fillId="4" borderId="24" xfId="0" applyNumberFormat="1" applyFont="1" applyFill="1" applyBorder="1" applyAlignment="1">
      <alignment horizontal="left" vertical="top" wrapText="1"/>
    </xf>
    <xf numFmtId="188" fontId="7" fillId="4" borderId="10" xfId="0" applyNumberFormat="1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center" vertical="top" wrapText="1"/>
    </xf>
    <xf numFmtId="49" fontId="6" fillId="2" borderId="8" xfId="0" applyNumberFormat="1" applyFont="1" applyFill="1" applyBorder="1" applyAlignment="1">
      <alignment horizontal="left" vertical="top" wrapText="1"/>
    </xf>
    <xf numFmtId="188" fontId="7" fillId="4" borderId="25" xfId="0" applyNumberFormat="1" applyFont="1" applyFill="1" applyBorder="1" applyAlignment="1">
      <alignment horizontal="left" vertical="top" wrapText="1"/>
    </xf>
    <xf numFmtId="0" fontId="7" fillId="4" borderId="25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center" vertical="top" wrapText="1"/>
    </xf>
    <xf numFmtId="4" fontId="5" fillId="4" borderId="1" xfId="0" applyNumberFormat="1" applyFont="1" applyFill="1" applyBorder="1" applyAlignment="1">
      <alignment horizontal="right" vertical="top" wrapText="1"/>
    </xf>
    <xf numFmtId="0" fontId="5" fillId="4" borderId="1" xfId="0" applyFont="1" applyFill="1" applyBorder="1" applyAlignment="1">
      <alignment horizontal="left" vertical="top" wrapText="1"/>
    </xf>
    <xf numFmtId="4" fontId="5" fillId="4" borderId="19" xfId="0" applyNumberFormat="1" applyFont="1" applyFill="1" applyBorder="1" applyAlignment="1">
      <alignment horizontal="right" vertical="top" wrapText="1"/>
    </xf>
    <xf numFmtId="0" fontId="5" fillId="4" borderId="16" xfId="0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center" vertical="top" wrapText="1"/>
    </xf>
    <xf numFmtId="0" fontId="5" fillId="4" borderId="1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49" fontId="5" fillId="2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right" vertical="top" wrapText="1" readingOrder="1"/>
      <protection locked="0"/>
    </xf>
    <xf numFmtId="49" fontId="5" fillId="2" borderId="1" xfId="0" applyNumberFormat="1" applyFont="1" applyFill="1" applyBorder="1" applyAlignment="1">
      <alignment horizontal="center" vertical="top"/>
    </xf>
    <xf numFmtId="0" fontId="5" fillId="3" borderId="1" xfId="0" applyFont="1" applyFill="1" applyBorder="1" applyAlignment="1">
      <alignment vertical="top" wrapText="1"/>
    </xf>
    <xf numFmtId="43" fontId="5" fillId="3" borderId="1" xfId="1" applyFont="1" applyFill="1" applyBorder="1" applyAlignment="1" applyProtection="1">
      <alignment vertical="top"/>
    </xf>
    <xf numFmtId="2" fontId="5" fillId="2" borderId="1" xfId="0" applyNumberFormat="1" applyFont="1" applyFill="1" applyBorder="1" applyAlignment="1" applyProtection="1">
      <alignment horizontal="right" vertical="top" wrapText="1" readingOrder="1"/>
      <protection locked="0"/>
    </xf>
    <xf numFmtId="43" fontId="5" fillId="2" borderId="1" xfId="0" applyNumberFormat="1" applyFont="1" applyFill="1" applyBorder="1" applyAlignment="1" applyProtection="1">
      <alignment horizontal="right" vertical="top" wrapText="1" readingOrder="1"/>
      <protection locked="0"/>
    </xf>
    <xf numFmtId="4" fontId="5" fillId="4" borderId="26" xfId="0" applyNumberFormat="1" applyFont="1" applyFill="1" applyBorder="1" applyAlignment="1">
      <alignment horizontal="right" vertical="top" wrapText="1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0" xfId="0" applyFont="1" applyFill="1" applyAlignment="1">
      <alignment horizontal="right" vertical="top"/>
    </xf>
    <xf numFmtId="0" fontId="6" fillId="2" borderId="0" xfId="0" applyFont="1" applyFill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right" vertical="center" wrapText="1"/>
    </xf>
    <xf numFmtId="187" fontId="11" fillId="2" borderId="1" xfId="0" applyNumberFormat="1" applyFont="1" applyFill="1" applyBorder="1" applyAlignment="1" applyProtection="1">
      <alignment horizontal="right" vertical="top" wrapText="1" readingOrder="1"/>
      <protection locked="0"/>
    </xf>
    <xf numFmtId="49" fontId="6" fillId="2" borderId="1" xfId="0" applyNumberFormat="1" applyFont="1" applyFill="1" applyBorder="1" applyAlignment="1">
      <alignment horizontal="center" vertical="top" wrapText="1"/>
    </xf>
    <xf numFmtId="43" fontId="5" fillId="2" borderId="1" xfId="1" applyFont="1" applyFill="1" applyBorder="1" applyAlignment="1">
      <alignment vertical="top" wrapText="1"/>
    </xf>
    <xf numFmtId="43" fontId="5" fillId="2" borderId="1" xfId="1" applyFont="1" applyFill="1" applyBorder="1" applyAlignment="1" applyProtection="1">
      <alignment vertical="top" wrapText="1"/>
    </xf>
    <xf numFmtId="0" fontId="6" fillId="2" borderId="1" xfId="0" applyFont="1" applyFill="1" applyBorder="1" applyAlignment="1" applyProtection="1">
      <alignment horizontal="left" vertical="top" wrapText="1" readingOrder="1"/>
      <protection locked="0"/>
    </xf>
    <xf numFmtId="187" fontId="6" fillId="2" borderId="1" xfId="0" applyNumberFormat="1" applyFont="1" applyFill="1" applyBorder="1" applyAlignment="1" applyProtection="1">
      <alignment vertical="top" wrapText="1" readingOrder="1"/>
      <protection locked="0"/>
    </xf>
    <xf numFmtId="43" fontId="5" fillId="3" borderId="1" xfId="1" applyFont="1" applyFill="1" applyBorder="1" applyAlignment="1" applyProtection="1">
      <alignment vertical="top" wrapText="1"/>
    </xf>
    <xf numFmtId="0" fontId="6" fillId="2" borderId="0" xfId="0" applyFont="1" applyFill="1" applyAlignment="1">
      <alignment wrapText="1"/>
    </xf>
    <xf numFmtId="43" fontId="6" fillId="0" borderId="12" xfId="1" applyFont="1" applyBorder="1" applyAlignment="1" applyProtection="1">
      <alignment horizontal="right" vertical="top"/>
      <protection locked="0"/>
    </xf>
    <xf numFmtId="188" fontId="6" fillId="2" borderId="0" xfId="1" applyNumberFormat="1" applyFont="1" applyFill="1" applyAlignment="1"/>
    <xf numFmtId="188" fontId="6" fillId="2" borderId="0" xfId="0" applyNumberFormat="1" applyFont="1" applyFill="1"/>
    <xf numFmtId="0" fontId="6" fillId="2" borderId="0" xfId="0" applyFont="1" applyFill="1" applyAlignment="1">
      <alignment horizontal="left" wrapText="1"/>
    </xf>
    <xf numFmtId="49" fontId="5" fillId="2" borderId="1" xfId="0" applyNumberFormat="1" applyFont="1" applyFill="1" applyBorder="1" applyAlignment="1">
      <alignment horizontal="center" vertical="top" wrapText="1"/>
    </xf>
    <xf numFmtId="0" fontId="5" fillId="4" borderId="23" xfId="0" applyFont="1" applyFill="1" applyBorder="1" applyAlignment="1">
      <alignment horizontal="left" vertical="top" wrapText="1"/>
    </xf>
    <xf numFmtId="4" fontId="5" fillId="4" borderId="23" xfId="0" applyNumberFormat="1" applyFont="1" applyFill="1" applyBorder="1" applyAlignment="1">
      <alignment horizontal="right" vertical="top" wrapText="1"/>
    </xf>
    <xf numFmtId="49" fontId="5" fillId="4" borderId="23" xfId="0" applyNumberFormat="1" applyFont="1" applyFill="1" applyBorder="1" applyAlignment="1">
      <alignment horizontal="left" vertical="top" wrapText="1"/>
    </xf>
    <xf numFmtId="0" fontId="5" fillId="4" borderId="27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top" wrapText="1"/>
    </xf>
    <xf numFmtId="188" fontId="7" fillId="4" borderId="28" xfId="0" applyNumberFormat="1" applyFont="1" applyFill="1" applyBorder="1" applyAlignment="1">
      <alignment horizontal="left" vertical="top" wrapText="1"/>
    </xf>
    <xf numFmtId="188" fontId="7" fillId="4" borderId="11" xfId="0" applyNumberFormat="1" applyFont="1" applyFill="1" applyBorder="1" applyAlignment="1">
      <alignment horizontal="left" vertical="top" wrapText="1"/>
    </xf>
    <xf numFmtId="0" fontId="7" fillId="4" borderId="12" xfId="0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vertical="top" wrapText="1"/>
    </xf>
    <xf numFmtId="0" fontId="6" fillId="2" borderId="4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9" fillId="4" borderId="23" xfId="0" applyFont="1" applyFill="1" applyBorder="1" applyAlignment="1">
      <alignment horizontal="left" vertical="top" wrapText="1"/>
    </xf>
    <xf numFmtId="4" fontId="9" fillId="4" borderId="23" xfId="0" applyNumberFormat="1" applyFont="1" applyFill="1" applyBorder="1" applyAlignment="1">
      <alignment horizontal="right" vertical="top" wrapText="1"/>
    </xf>
    <xf numFmtId="49" fontId="9" fillId="4" borderId="23" xfId="0" applyNumberFormat="1" applyFont="1" applyFill="1" applyBorder="1" applyAlignment="1">
      <alignment horizontal="left" vertical="top" wrapText="1"/>
    </xf>
    <xf numFmtId="0" fontId="10" fillId="2" borderId="0" xfId="0" applyFont="1" applyFill="1" applyAlignment="1">
      <alignment horizontal="center" vertical="top"/>
    </xf>
    <xf numFmtId="3" fontId="6" fillId="2" borderId="2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top"/>
    </xf>
    <xf numFmtId="0" fontId="14" fillId="2" borderId="20" xfId="0" applyFont="1" applyFill="1" applyBorder="1" applyAlignment="1">
      <alignment horizontal="center" vertical="top"/>
    </xf>
    <xf numFmtId="3" fontId="5" fillId="2" borderId="4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top"/>
    </xf>
    <xf numFmtId="3" fontId="12" fillId="2" borderId="4" xfId="0" applyNumberFormat="1" applyFont="1" applyFill="1" applyBorder="1" applyAlignment="1">
      <alignment horizontal="center" vertical="center" wrapText="1"/>
    </xf>
    <xf numFmtId="3" fontId="12" fillId="2" borderId="6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3" fontId="6" fillId="2" borderId="21" xfId="0" applyNumberFormat="1" applyFont="1" applyFill="1" applyBorder="1" applyAlignment="1">
      <alignment horizontal="center" vertical="center" wrapText="1"/>
    </xf>
    <xf numFmtId="3" fontId="6" fillId="2" borderId="22" xfId="0" applyNumberFormat="1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top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left" vertical="center" wrapText="1"/>
    </xf>
  </cellXfs>
  <cellStyles count="3">
    <cellStyle name="จุลภาค" xfId="1" builtinId="3"/>
    <cellStyle name="ปกติ" xfId="0" builtinId="0"/>
    <cellStyle name="ปกติ 2" xfId="2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1"/>
  <sheetViews>
    <sheetView view="pageLayout" topLeftCell="A142" zoomScale="87" zoomScaleNormal="100" zoomScalePageLayoutView="87" workbookViewId="0">
      <selection activeCell="H191" sqref="H191"/>
    </sheetView>
  </sheetViews>
  <sheetFormatPr defaultColWidth="9" defaultRowHeight="24" x14ac:dyDescent="0.55000000000000004"/>
  <cols>
    <col min="1" max="1" width="5.25" style="115" customWidth="1"/>
    <col min="2" max="2" width="20.75" style="3" customWidth="1"/>
    <col min="3" max="3" width="14.75" style="3" customWidth="1"/>
    <col min="4" max="4" width="16" style="3" customWidth="1"/>
    <col min="5" max="5" width="9" style="115" customWidth="1"/>
    <col min="6" max="6" width="12.125" style="3" customWidth="1"/>
    <col min="7" max="7" width="14.25" style="3" customWidth="1"/>
    <col min="8" max="8" width="10.125" style="3" customWidth="1"/>
    <col min="9" max="9" width="14.75" style="4" customWidth="1"/>
    <col min="10" max="10" width="7.25" style="115" customWidth="1"/>
    <col min="11" max="11" width="4.5" style="2" customWidth="1"/>
    <col min="12" max="12" width="8.5" style="2" customWidth="1"/>
    <col min="13" max="13" width="6.125" style="5" customWidth="1"/>
    <col min="14" max="16384" width="9" style="6"/>
  </cols>
  <sheetData>
    <row r="1" spans="1:13" x14ac:dyDescent="0.55000000000000004">
      <c r="L1" s="11" t="s">
        <v>0</v>
      </c>
    </row>
    <row r="2" spans="1:13" x14ac:dyDescent="0.55000000000000004">
      <c r="A2" s="236" t="s">
        <v>336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</row>
    <row r="3" spans="1:13" x14ac:dyDescent="0.55000000000000004">
      <c r="A3" s="236" t="s">
        <v>1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</row>
    <row r="4" spans="1:13" x14ac:dyDescent="0.55000000000000004">
      <c r="A4" s="236" t="s">
        <v>392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</row>
    <row r="5" spans="1:13" ht="96" x14ac:dyDescent="0.55000000000000004">
      <c r="A5" s="7" t="s">
        <v>2</v>
      </c>
      <c r="B5" s="8" t="s">
        <v>3</v>
      </c>
      <c r="C5" s="9" t="s">
        <v>4</v>
      </c>
      <c r="D5" s="9" t="s">
        <v>5</v>
      </c>
      <c r="E5" s="7" t="s">
        <v>6</v>
      </c>
      <c r="F5" s="242" t="s">
        <v>7</v>
      </c>
      <c r="G5" s="243"/>
      <c r="H5" s="237" t="s">
        <v>8</v>
      </c>
      <c r="I5" s="238"/>
      <c r="J5" s="7" t="s">
        <v>9</v>
      </c>
      <c r="K5" s="239" t="s">
        <v>10</v>
      </c>
      <c r="L5" s="240"/>
      <c r="M5" s="241"/>
    </row>
    <row r="6" spans="1:13" ht="89.25" customHeight="1" x14ac:dyDescent="0.55000000000000004">
      <c r="A6" s="30">
        <v>1</v>
      </c>
      <c r="B6" s="13" t="s">
        <v>65</v>
      </c>
      <c r="C6" s="74">
        <v>300000</v>
      </c>
      <c r="D6" s="75">
        <v>284600</v>
      </c>
      <c r="E6" s="117" t="s">
        <v>11</v>
      </c>
      <c r="F6" s="13" t="s">
        <v>74</v>
      </c>
      <c r="G6" s="129">
        <v>284600</v>
      </c>
      <c r="H6" s="13" t="s">
        <v>74</v>
      </c>
      <c r="I6" s="85">
        <f>G6</f>
        <v>284600</v>
      </c>
      <c r="J6" s="117" t="s">
        <v>12</v>
      </c>
      <c r="K6" s="30" t="s">
        <v>13</v>
      </c>
      <c r="L6" s="13" t="s">
        <v>337</v>
      </c>
      <c r="M6" s="17" t="s">
        <v>110</v>
      </c>
    </row>
    <row r="7" spans="1:13" ht="87.75" customHeight="1" x14ac:dyDescent="0.55000000000000004">
      <c r="A7" s="30">
        <v>2</v>
      </c>
      <c r="B7" s="13" t="s">
        <v>66</v>
      </c>
      <c r="C7" s="74">
        <v>250000</v>
      </c>
      <c r="D7" s="75">
        <f t="shared" ref="D7:D67" si="0">C7</f>
        <v>250000</v>
      </c>
      <c r="E7" s="117" t="s">
        <v>11</v>
      </c>
      <c r="F7" s="13" t="s">
        <v>74</v>
      </c>
      <c r="G7" s="129">
        <f t="shared" ref="G7:G67" si="1">C7</f>
        <v>250000</v>
      </c>
      <c r="H7" s="13" t="s">
        <v>74</v>
      </c>
      <c r="I7" s="85">
        <f t="shared" ref="I7:I67" si="2">C7</f>
        <v>250000</v>
      </c>
      <c r="J7" s="117" t="s">
        <v>12</v>
      </c>
      <c r="K7" s="30" t="s">
        <v>13</v>
      </c>
      <c r="L7" s="13" t="s">
        <v>338</v>
      </c>
      <c r="M7" s="17" t="s">
        <v>110</v>
      </c>
    </row>
    <row r="8" spans="1:13" ht="81" x14ac:dyDescent="0.55000000000000004">
      <c r="A8" s="30">
        <v>3</v>
      </c>
      <c r="B8" s="13" t="s">
        <v>67</v>
      </c>
      <c r="C8" s="74">
        <v>250000</v>
      </c>
      <c r="D8" s="75">
        <v>247400</v>
      </c>
      <c r="E8" s="117" t="s">
        <v>11</v>
      </c>
      <c r="F8" s="13" t="s">
        <v>74</v>
      </c>
      <c r="G8" s="129">
        <v>247400</v>
      </c>
      <c r="H8" s="13" t="s">
        <v>74</v>
      </c>
      <c r="I8" s="85">
        <f>G8</f>
        <v>247400</v>
      </c>
      <c r="J8" s="117" t="s">
        <v>12</v>
      </c>
      <c r="K8" s="30" t="s">
        <v>13</v>
      </c>
      <c r="L8" s="13" t="s">
        <v>339</v>
      </c>
      <c r="M8" s="17" t="s">
        <v>110</v>
      </c>
    </row>
    <row r="9" spans="1:13" ht="75.75" customHeight="1" x14ac:dyDescent="0.55000000000000004">
      <c r="A9" s="30">
        <v>4</v>
      </c>
      <c r="B9" s="16" t="s">
        <v>89</v>
      </c>
      <c r="C9" s="74">
        <v>210214.48</v>
      </c>
      <c r="D9" s="75">
        <f t="shared" si="0"/>
        <v>210214.48</v>
      </c>
      <c r="E9" s="117" t="s">
        <v>11</v>
      </c>
      <c r="F9" s="13" t="s">
        <v>25</v>
      </c>
      <c r="G9" s="129">
        <f t="shared" si="1"/>
        <v>210214.48</v>
      </c>
      <c r="H9" s="13" t="s">
        <v>25</v>
      </c>
      <c r="I9" s="85">
        <f t="shared" si="2"/>
        <v>210214.48</v>
      </c>
      <c r="J9" s="117" t="s">
        <v>12</v>
      </c>
      <c r="K9" s="30" t="s">
        <v>13</v>
      </c>
      <c r="L9" s="13" t="s">
        <v>340</v>
      </c>
      <c r="M9" s="17" t="s">
        <v>93</v>
      </c>
    </row>
    <row r="10" spans="1:13" ht="66.75" customHeight="1" x14ac:dyDescent="0.55000000000000004">
      <c r="A10" s="30">
        <v>5</v>
      </c>
      <c r="B10" s="16" t="s">
        <v>88</v>
      </c>
      <c r="C10" s="74">
        <v>39118.86</v>
      </c>
      <c r="D10" s="75">
        <f t="shared" si="0"/>
        <v>39118.86</v>
      </c>
      <c r="E10" s="117" t="s">
        <v>11</v>
      </c>
      <c r="F10" s="13" t="s">
        <v>25</v>
      </c>
      <c r="G10" s="129">
        <f t="shared" si="1"/>
        <v>39118.86</v>
      </c>
      <c r="H10" s="13" t="s">
        <v>25</v>
      </c>
      <c r="I10" s="85">
        <f t="shared" si="2"/>
        <v>39118.86</v>
      </c>
      <c r="J10" s="117" t="s">
        <v>12</v>
      </c>
      <c r="K10" s="30" t="s">
        <v>13</v>
      </c>
      <c r="L10" s="13" t="s">
        <v>341</v>
      </c>
      <c r="M10" s="17" t="s">
        <v>93</v>
      </c>
    </row>
    <row r="11" spans="1:13" ht="81" x14ac:dyDescent="0.55000000000000004">
      <c r="A11" s="30">
        <v>6</v>
      </c>
      <c r="B11" s="13" t="s">
        <v>68</v>
      </c>
      <c r="C11" s="74">
        <v>499900</v>
      </c>
      <c r="D11" s="75">
        <v>499900</v>
      </c>
      <c r="E11" s="117" t="s">
        <v>11</v>
      </c>
      <c r="F11" s="13" t="s">
        <v>74</v>
      </c>
      <c r="G11" s="129">
        <v>499400</v>
      </c>
      <c r="H11" s="13" t="s">
        <v>74</v>
      </c>
      <c r="I11" s="85">
        <f>G11</f>
        <v>499400</v>
      </c>
      <c r="J11" s="117" t="s">
        <v>12</v>
      </c>
      <c r="K11" s="30" t="s">
        <v>13</v>
      </c>
      <c r="L11" s="13" t="s">
        <v>342</v>
      </c>
      <c r="M11" s="17" t="s">
        <v>111</v>
      </c>
    </row>
    <row r="12" spans="1:13" ht="81" x14ac:dyDescent="0.55000000000000004">
      <c r="A12" s="30">
        <v>7</v>
      </c>
      <c r="B12" s="13" t="s">
        <v>69</v>
      </c>
      <c r="C12" s="74">
        <v>499000</v>
      </c>
      <c r="D12" s="75">
        <f>C12</f>
        <v>499000</v>
      </c>
      <c r="E12" s="117" t="s">
        <v>11</v>
      </c>
      <c r="F12" s="13" t="s">
        <v>74</v>
      </c>
      <c r="G12" s="129">
        <v>498500</v>
      </c>
      <c r="H12" s="13" t="s">
        <v>74</v>
      </c>
      <c r="I12" s="85">
        <f>G12</f>
        <v>498500</v>
      </c>
      <c r="J12" s="117" t="s">
        <v>12</v>
      </c>
      <c r="K12" s="30" t="s">
        <v>13</v>
      </c>
      <c r="L12" s="13" t="s">
        <v>343</v>
      </c>
      <c r="M12" s="17" t="s">
        <v>112</v>
      </c>
    </row>
    <row r="13" spans="1:13" ht="60.75" x14ac:dyDescent="0.55000000000000004">
      <c r="A13" s="30">
        <v>8</v>
      </c>
      <c r="B13" s="13" t="s">
        <v>70</v>
      </c>
      <c r="C13" s="74">
        <v>9000</v>
      </c>
      <c r="D13" s="75">
        <f t="shared" si="0"/>
        <v>9000</v>
      </c>
      <c r="E13" s="117" t="s">
        <v>11</v>
      </c>
      <c r="F13" s="13" t="s">
        <v>75</v>
      </c>
      <c r="G13" s="129">
        <f t="shared" si="1"/>
        <v>9000</v>
      </c>
      <c r="H13" s="13" t="s">
        <v>75</v>
      </c>
      <c r="I13" s="85">
        <f t="shared" si="2"/>
        <v>9000</v>
      </c>
      <c r="J13" s="117" t="s">
        <v>12</v>
      </c>
      <c r="K13" s="30" t="s">
        <v>13</v>
      </c>
      <c r="L13" s="13" t="s">
        <v>344</v>
      </c>
      <c r="M13" s="17" t="s">
        <v>93</v>
      </c>
    </row>
    <row r="14" spans="1:13" ht="53.25" customHeight="1" x14ac:dyDescent="0.55000000000000004">
      <c r="A14" s="30">
        <v>9</v>
      </c>
      <c r="B14" s="13" t="s">
        <v>70</v>
      </c>
      <c r="C14" s="74">
        <v>8100</v>
      </c>
      <c r="D14" s="75">
        <f t="shared" si="0"/>
        <v>8100</v>
      </c>
      <c r="E14" s="117" t="s">
        <v>11</v>
      </c>
      <c r="F14" s="13" t="s">
        <v>46</v>
      </c>
      <c r="G14" s="129">
        <f t="shared" si="1"/>
        <v>8100</v>
      </c>
      <c r="H14" s="13" t="s">
        <v>46</v>
      </c>
      <c r="I14" s="85">
        <f t="shared" si="2"/>
        <v>8100</v>
      </c>
      <c r="J14" s="117" t="s">
        <v>12</v>
      </c>
      <c r="K14" s="30" t="s">
        <v>13</v>
      </c>
      <c r="L14" s="13" t="s">
        <v>345</v>
      </c>
      <c r="M14" s="17" t="s">
        <v>93</v>
      </c>
    </row>
    <row r="15" spans="1:13" ht="60.75" x14ac:dyDescent="0.55000000000000004">
      <c r="A15" s="30">
        <v>10</v>
      </c>
      <c r="B15" s="13" t="s">
        <v>70</v>
      </c>
      <c r="C15" s="74">
        <v>8700</v>
      </c>
      <c r="D15" s="75">
        <f t="shared" si="0"/>
        <v>8700</v>
      </c>
      <c r="E15" s="117" t="s">
        <v>11</v>
      </c>
      <c r="F15" s="13" t="s">
        <v>45</v>
      </c>
      <c r="G15" s="129">
        <f t="shared" si="1"/>
        <v>8700</v>
      </c>
      <c r="H15" s="13" t="s">
        <v>45</v>
      </c>
      <c r="I15" s="85">
        <f t="shared" si="2"/>
        <v>8700</v>
      </c>
      <c r="J15" s="117" t="s">
        <v>12</v>
      </c>
      <c r="K15" s="30" t="s">
        <v>13</v>
      </c>
      <c r="L15" s="15" t="s">
        <v>346</v>
      </c>
      <c r="M15" s="17" t="s">
        <v>93</v>
      </c>
    </row>
    <row r="16" spans="1:13" ht="60.75" x14ac:dyDescent="0.55000000000000004">
      <c r="A16" s="30">
        <v>11</v>
      </c>
      <c r="B16" s="13" t="s">
        <v>70</v>
      </c>
      <c r="C16" s="74">
        <v>8400</v>
      </c>
      <c r="D16" s="75">
        <f t="shared" si="0"/>
        <v>8400</v>
      </c>
      <c r="E16" s="117" t="s">
        <v>11</v>
      </c>
      <c r="F16" s="13" t="s">
        <v>48</v>
      </c>
      <c r="G16" s="129">
        <f t="shared" si="1"/>
        <v>8400</v>
      </c>
      <c r="H16" s="13" t="s">
        <v>48</v>
      </c>
      <c r="I16" s="85">
        <f t="shared" si="2"/>
        <v>8400</v>
      </c>
      <c r="J16" s="117" t="s">
        <v>12</v>
      </c>
      <c r="K16" s="30" t="s">
        <v>13</v>
      </c>
      <c r="L16" s="15" t="s">
        <v>156</v>
      </c>
      <c r="M16" s="17" t="s">
        <v>93</v>
      </c>
    </row>
    <row r="17" spans="1:13" ht="101.25" x14ac:dyDescent="0.55000000000000004">
      <c r="A17" s="30">
        <v>12</v>
      </c>
      <c r="B17" s="13" t="s">
        <v>71</v>
      </c>
      <c r="C17" s="74">
        <v>496000</v>
      </c>
      <c r="D17" s="75">
        <f>C17</f>
        <v>496000</v>
      </c>
      <c r="E17" s="117" t="s">
        <v>11</v>
      </c>
      <c r="F17" s="13" t="s">
        <v>76</v>
      </c>
      <c r="G17" s="129">
        <v>495500</v>
      </c>
      <c r="H17" s="13" t="s">
        <v>76</v>
      </c>
      <c r="I17" s="85">
        <f>G17</f>
        <v>495500</v>
      </c>
      <c r="J17" s="117" t="s">
        <v>12</v>
      </c>
      <c r="K17" s="30" t="s">
        <v>13</v>
      </c>
      <c r="L17" s="13" t="s">
        <v>347</v>
      </c>
      <c r="M17" s="17" t="s">
        <v>91</v>
      </c>
    </row>
    <row r="18" spans="1:13" ht="60.75" x14ac:dyDescent="0.55000000000000004">
      <c r="A18" s="30">
        <v>13</v>
      </c>
      <c r="B18" s="13" t="s">
        <v>114</v>
      </c>
      <c r="C18" s="74">
        <v>1000</v>
      </c>
      <c r="D18" s="75">
        <f t="shared" si="0"/>
        <v>1000</v>
      </c>
      <c r="E18" s="117" t="s">
        <v>11</v>
      </c>
      <c r="F18" s="13" t="s">
        <v>77</v>
      </c>
      <c r="G18" s="129">
        <f t="shared" si="1"/>
        <v>1000</v>
      </c>
      <c r="H18" s="13" t="s">
        <v>77</v>
      </c>
      <c r="I18" s="85">
        <f t="shared" si="2"/>
        <v>1000</v>
      </c>
      <c r="J18" s="117" t="s">
        <v>12</v>
      </c>
      <c r="K18" s="30" t="s">
        <v>13</v>
      </c>
      <c r="L18" s="15" t="s">
        <v>151</v>
      </c>
      <c r="M18" s="17" t="s">
        <v>107</v>
      </c>
    </row>
    <row r="19" spans="1:13" ht="81" x14ac:dyDescent="0.55000000000000004">
      <c r="A19" s="30">
        <v>14</v>
      </c>
      <c r="B19" s="13" t="s">
        <v>115</v>
      </c>
      <c r="C19" s="74">
        <v>19200</v>
      </c>
      <c r="D19" s="75">
        <f t="shared" si="0"/>
        <v>19200</v>
      </c>
      <c r="E19" s="117" t="s">
        <v>11</v>
      </c>
      <c r="F19" s="13" t="s">
        <v>41</v>
      </c>
      <c r="G19" s="129">
        <f t="shared" si="1"/>
        <v>19200</v>
      </c>
      <c r="H19" s="13" t="s">
        <v>41</v>
      </c>
      <c r="I19" s="85">
        <f t="shared" si="2"/>
        <v>19200</v>
      </c>
      <c r="J19" s="117" t="s">
        <v>12</v>
      </c>
      <c r="K19" s="30" t="s">
        <v>13</v>
      </c>
      <c r="L19" s="15" t="s">
        <v>152</v>
      </c>
      <c r="M19" s="17" t="s">
        <v>116</v>
      </c>
    </row>
    <row r="20" spans="1:13" ht="81" x14ac:dyDescent="0.55000000000000004">
      <c r="A20" s="30">
        <v>15</v>
      </c>
      <c r="B20" s="16" t="s">
        <v>22</v>
      </c>
      <c r="C20" s="74">
        <v>658.2</v>
      </c>
      <c r="D20" s="75">
        <f t="shared" si="0"/>
        <v>658.2</v>
      </c>
      <c r="E20" s="117" t="s">
        <v>11</v>
      </c>
      <c r="F20" s="13" t="s">
        <v>28</v>
      </c>
      <c r="G20" s="129">
        <f t="shared" si="1"/>
        <v>658.2</v>
      </c>
      <c r="H20" s="13" t="s">
        <v>28</v>
      </c>
      <c r="I20" s="85">
        <f t="shared" si="2"/>
        <v>658.2</v>
      </c>
      <c r="J20" s="117" t="s">
        <v>12</v>
      </c>
      <c r="K20" s="30" t="s">
        <v>13</v>
      </c>
      <c r="L20" s="15" t="s">
        <v>151</v>
      </c>
      <c r="M20" s="17" t="s">
        <v>90</v>
      </c>
    </row>
    <row r="21" spans="1:13" ht="81" x14ac:dyDescent="0.55000000000000004">
      <c r="A21" s="30">
        <v>16</v>
      </c>
      <c r="B21" s="13" t="s">
        <v>22</v>
      </c>
      <c r="C21" s="74">
        <v>648.20000000000005</v>
      </c>
      <c r="D21" s="75">
        <f t="shared" si="0"/>
        <v>648.20000000000005</v>
      </c>
      <c r="E21" s="117" t="s">
        <v>11</v>
      </c>
      <c r="F21" s="13" t="s">
        <v>28</v>
      </c>
      <c r="G21" s="129">
        <f t="shared" si="1"/>
        <v>648.20000000000005</v>
      </c>
      <c r="H21" s="13" t="s">
        <v>28</v>
      </c>
      <c r="I21" s="85">
        <f t="shared" si="2"/>
        <v>648.20000000000005</v>
      </c>
      <c r="J21" s="117" t="s">
        <v>12</v>
      </c>
      <c r="K21" s="30" t="s">
        <v>13</v>
      </c>
      <c r="L21" s="15" t="s">
        <v>152</v>
      </c>
      <c r="M21" s="17" t="s">
        <v>91</v>
      </c>
    </row>
    <row r="22" spans="1:13" ht="103.5" customHeight="1" x14ac:dyDescent="0.55000000000000004">
      <c r="A22" s="30">
        <v>17</v>
      </c>
      <c r="B22" s="13" t="s">
        <v>92</v>
      </c>
      <c r="C22" s="74">
        <v>6955</v>
      </c>
      <c r="D22" s="75">
        <f t="shared" si="0"/>
        <v>6955</v>
      </c>
      <c r="E22" s="117" t="s">
        <v>11</v>
      </c>
      <c r="F22" s="13" t="s">
        <v>14</v>
      </c>
      <c r="G22" s="129">
        <f t="shared" si="1"/>
        <v>6955</v>
      </c>
      <c r="H22" s="13" t="s">
        <v>14</v>
      </c>
      <c r="I22" s="85">
        <f t="shared" si="2"/>
        <v>6955</v>
      </c>
      <c r="J22" s="117" t="s">
        <v>12</v>
      </c>
      <c r="K22" s="30" t="s">
        <v>13</v>
      </c>
      <c r="L22" s="15" t="s">
        <v>348</v>
      </c>
      <c r="M22" s="17" t="s">
        <v>93</v>
      </c>
    </row>
    <row r="23" spans="1:13" ht="60.75" x14ac:dyDescent="0.55000000000000004">
      <c r="A23" s="30">
        <v>18</v>
      </c>
      <c r="B23" s="13" t="s">
        <v>94</v>
      </c>
      <c r="C23" s="74">
        <v>1050</v>
      </c>
      <c r="D23" s="75">
        <f t="shared" si="0"/>
        <v>1050</v>
      </c>
      <c r="E23" s="117" t="s">
        <v>11</v>
      </c>
      <c r="F23" s="13" t="s">
        <v>21</v>
      </c>
      <c r="G23" s="129">
        <f t="shared" si="1"/>
        <v>1050</v>
      </c>
      <c r="H23" s="13" t="s">
        <v>21</v>
      </c>
      <c r="I23" s="85">
        <f t="shared" si="2"/>
        <v>1050</v>
      </c>
      <c r="J23" s="117" t="s">
        <v>12</v>
      </c>
      <c r="K23" s="30" t="s">
        <v>13</v>
      </c>
      <c r="L23" s="15" t="s">
        <v>346</v>
      </c>
      <c r="M23" s="17" t="s">
        <v>95</v>
      </c>
    </row>
    <row r="24" spans="1:13" ht="60.75" x14ac:dyDescent="0.55000000000000004">
      <c r="A24" s="30">
        <v>19</v>
      </c>
      <c r="B24" s="13" t="s">
        <v>70</v>
      </c>
      <c r="C24" s="74">
        <v>9000</v>
      </c>
      <c r="D24" s="75">
        <f t="shared" si="0"/>
        <v>9000</v>
      </c>
      <c r="E24" s="117" t="s">
        <v>11</v>
      </c>
      <c r="F24" s="13" t="s">
        <v>78</v>
      </c>
      <c r="G24" s="129">
        <f t="shared" si="1"/>
        <v>9000</v>
      </c>
      <c r="H24" s="13" t="s">
        <v>78</v>
      </c>
      <c r="I24" s="85">
        <f t="shared" si="2"/>
        <v>9000</v>
      </c>
      <c r="J24" s="117" t="s">
        <v>12</v>
      </c>
      <c r="K24" s="30" t="s">
        <v>13</v>
      </c>
      <c r="L24" s="15" t="s">
        <v>349</v>
      </c>
      <c r="M24" s="17" t="s">
        <v>93</v>
      </c>
    </row>
    <row r="25" spans="1:13" s="1" customFormat="1" ht="60.75" x14ac:dyDescent="0.2">
      <c r="A25" s="30">
        <v>20</v>
      </c>
      <c r="B25" s="13" t="s">
        <v>98</v>
      </c>
      <c r="C25" s="74">
        <v>5000</v>
      </c>
      <c r="D25" s="75">
        <f t="shared" si="0"/>
        <v>5000</v>
      </c>
      <c r="E25" s="117" t="s">
        <v>11</v>
      </c>
      <c r="F25" s="13" t="s">
        <v>24</v>
      </c>
      <c r="G25" s="129">
        <f t="shared" si="1"/>
        <v>5000</v>
      </c>
      <c r="H25" s="13" t="s">
        <v>24</v>
      </c>
      <c r="I25" s="85">
        <f t="shared" si="2"/>
        <v>5000</v>
      </c>
      <c r="J25" s="117" t="s">
        <v>12</v>
      </c>
      <c r="K25" s="30" t="s">
        <v>13</v>
      </c>
      <c r="L25" s="15" t="s">
        <v>159</v>
      </c>
      <c r="M25" s="17" t="s">
        <v>97</v>
      </c>
    </row>
    <row r="26" spans="1:13" ht="60.75" x14ac:dyDescent="0.55000000000000004">
      <c r="A26" s="30">
        <v>21</v>
      </c>
      <c r="B26" s="13" t="s">
        <v>99</v>
      </c>
      <c r="C26" s="74">
        <v>8400</v>
      </c>
      <c r="D26" s="75">
        <f t="shared" si="0"/>
        <v>8400</v>
      </c>
      <c r="E26" s="117" t="s">
        <v>11</v>
      </c>
      <c r="F26" s="13" t="s">
        <v>79</v>
      </c>
      <c r="G26" s="129">
        <f t="shared" si="1"/>
        <v>8400</v>
      </c>
      <c r="H26" s="13" t="s">
        <v>79</v>
      </c>
      <c r="I26" s="85">
        <f t="shared" si="2"/>
        <v>8400</v>
      </c>
      <c r="J26" s="117" t="s">
        <v>12</v>
      </c>
      <c r="K26" s="30" t="s">
        <v>13</v>
      </c>
      <c r="L26" s="15" t="s">
        <v>160</v>
      </c>
      <c r="M26" s="17" t="s">
        <v>93</v>
      </c>
    </row>
    <row r="27" spans="1:13" ht="60.75" x14ac:dyDescent="0.55000000000000004">
      <c r="A27" s="30">
        <v>22</v>
      </c>
      <c r="B27" s="13" t="s">
        <v>100</v>
      </c>
      <c r="C27" s="74">
        <v>4499</v>
      </c>
      <c r="D27" s="75">
        <f t="shared" si="0"/>
        <v>4499</v>
      </c>
      <c r="E27" s="117" t="s">
        <v>11</v>
      </c>
      <c r="F27" s="13" t="s">
        <v>24</v>
      </c>
      <c r="G27" s="129">
        <f t="shared" si="1"/>
        <v>4499</v>
      </c>
      <c r="H27" s="13" t="s">
        <v>24</v>
      </c>
      <c r="I27" s="85">
        <f t="shared" si="2"/>
        <v>4499</v>
      </c>
      <c r="J27" s="117" t="s">
        <v>12</v>
      </c>
      <c r="K27" s="30" t="s">
        <v>13</v>
      </c>
      <c r="L27" s="15" t="s">
        <v>160</v>
      </c>
      <c r="M27" s="17" t="s">
        <v>97</v>
      </c>
    </row>
    <row r="28" spans="1:13" ht="60.75" x14ac:dyDescent="0.55000000000000004">
      <c r="A28" s="30">
        <v>23</v>
      </c>
      <c r="B28" s="13" t="s">
        <v>101</v>
      </c>
      <c r="C28" s="74">
        <v>4500</v>
      </c>
      <c r="D28" s="75">
        <f t="shared" si="0"/>
        <v>4500</v>
      </c>
      <c r="E28" s="117" t="s">
        <v>11</v>
      </c>
      <c r="F28" s="13" t="s">
        <v>24</v>
      </c>
      <c r="G28" s="129">
        <f t="shared" si="1"/>
        <v>4500</v>
      </c>
      <c r="H28" s="13" t="s">
        <v>24</v>
      </c>
      <c r="I28" s="85">
        <f t="shared" si="2"/>
        <v>4500</v>
      </c>
      <c r="J28" s="117" t="s">
        <v>12</v>
      </c>
      <c r="K28" s="30" t="s">
        <v>13</v>
      </c>
      <c r="L28" s="15" t="s">
        <v>350</v>
      </c>
      <c r="M28" s="17" t="s">
        <v>97</v>
      </c>
    </row>
    <row r="29" spans="1:13" ht="60.75" x14ac:dyDescent="0.55000000000000004">
      <c r="A29" s="30">
        <v>24</v>
      </c>
      <c r="B29" s="13" t="s">
        <v>102</v>
      </c>
      <c r="C29" s="74">
        <v>4494</v>
      </c>
      <c r="D29" s="75">
        <f t="shared" si="0"/>
        <v>4494</v>
      </c>
      <c r="E29" s="117" t="s">
        <v>11</v>
      </c>
      <c r="F29" s="13" t="s">
        <v>24</v>
      </c>
      <c r="G29" s="129">
        <f t="shared" si="1"/>
        <v>4494</v>
      </c>
      <c r="H29" s="13" t="s">
        <v>24</v>
      </c>
      <c r="I29" s="85">
        <f t="shared" si="2"/>
        <v>4494</v>
      </c>
      <c r="J29" s="117" t="s">
        <v>12</v>
      </c>
      <c r="K29" s="30" t="s">
        <v>13</v>
      </c>
      <c r="L29" s="15" t="s">
        <v>162</v>
      </c>
      <c r="M29" s="17" t="s">
        <v>97</v>
      </c>
    </row>
    <row r="30" spans="1:13" ht="60.75" x14ac:dyDescent="0.55000000000000004">
      <c r="A30" s="30">
        <v>25</v>
      </c>
      <c r="B30" s="13" t="s">
        <v>103</v>
      </c>
      <c r="C30" s="74">
        <v>4500</v>
      </c>
      <c r="D30" s="75">
        <f t="shared" si="0"/>
        <v>4500</v>
      </c>
      <c r="E30" s="117" t="s">
        <v>11</v>
      </c>
      <c r="F30" s="13" t="s">
        <v>24</v>
      </c>
      <c r="G30" s="129">
        <f t="shared" si="1"/>
        <v>4500</v>
      </c>
      <c r="H30" s="13" t="s">
        <v>24</v>
      </c>
      <c r="I30" s="85">
        <f t="shared" si="2"/>
        <v>4500</v>
      </c>
      <c r="J30" s="117" t="s">
        <v>12</v>
      </c>
      <c r="K30" s="30" t="s">
        <v>13</v>
      </c>
      <c r="L30" s="15" t="s">
        <v>163</v>
      </c>
      <c r="M30" s="17" t="s">
        <v>97</v>
      </c>
    </row>
    <row r="31" spans="1:13" ht="60.75" x14ac:dyDescent="0.55000000000000004">
      <c r="A31" s="30">
        <v>26</v>
      </c>
      <c r="B31" s="13" t="s">
        <v>104</v>
      </c>
      <c r="C31" s="74">
        <v>4000</v>
      </c>
      <c r="D31" s="75">
        <f t="shared" si="0"/>
        <v>4000</v>
      </c>
      <c r="E31" s="117" t="s">
        <v>11</v>
      </c>
      <c r="F31" s="13" t="s">
        <v>24</v>
      </c>
      <c r="G31" s="129">
        <f t="shared" si="1"/>
        <v>4000</v>
      </c>
      <c r="H31" s="13" t="s">
        <v>24</v>
      </c>
      <c r="I31" s="85">
        <f t="shared" si="2"/>
        <v>4000</v>
      </c>
      <c r="J31" s="117" t="s">
        <v>12</v>
      </c>
      <c r="K31" s="30" t="s">
        <v>13</v>
      </c>
      <c r="L31" s="15" t="s">
        <v>164</v>
      </c>
      <c r="M31" s="17" t="s">
        <v>97</v>
      </c>
    </row>
    <row r="32" spans="1:13" ht="60.75" x14ac:dyDescent="0.55000000000000004">
      <c r="A32" s="30">
        <v>27</v>
      </c>
      <c r="B32" s="13" t="s">
        <v>105</v>
      </c>
      <c r="C32" s="74">
        <v>17995</v>
      </c>
      <c r="D32" s="75">
        <f t="shared" si="0"/>
        <v>17995</v>
      </c>
      <c r="E32" s="117" t="s">
        <v>11</v>
      </c>
      <c r="F32" s="13" t="s">
        <v>24</v>
      </c>
      <c r="G32" s="129">
        <f t="shared" si="1"/>
        <v>17995</v>
      </c>
      <c r="H32" s="13" t="s">
        <v>24</v>
      </c>
      <c r="I32" s="85">
        <f t="shared" si="2"/>
        <v>17995</v>
      </c>
      <c r="J32" s="117" t="s">
        <v>12</v>
      </c>
      <c r="K32" s="30" t="s">
        <v>13</v>
      </c>
      <c r="L32" s="15" t="s">
        <v>165</v>
      </c>
      <c r="M32" s="17" t="s">
        <v>97</v>
      </c>
    </row>
    <row r="33" spans="1:13" ht="81" x14ac:dyDescent="0.55000000000000004">
      <c r="A33" s="30">
        <v>28</v>
      </c>
      <c r="B33" s="13" t="s">
        <v>22</v>
      </c>
      <c r="C33" s="74">
        <v>642.20000000000005</v>
      </c>
      <c r="D33" s="75">
        <f t="shared" si="0"/>
        <v>642.20000000000005</v>
      </c>
      <c r="E33" s="117" t="s">
        <v>11</v>
      </c>
      <c r="F33" s="13" t="s">
        <v>28</v>
      </c>
      <c r="G33" s="129">
        <f t="shared" si="1"/>
        <v>642.20000000000005</v>
      </c>
      <c r="H33" s="13" t="s">
        <v>28</v>
      </c>
      <c r="I33" s="85">
        <f t="shared" si="2"/>
        <v>642.20000000000005</v>
      </c>
      <c r="J33" s="117" t="s">
        <v>12</v>
      </c>
      <c r="K33" s="30" t="s">
        <v>13</v>
      </c>
      <c r="L33" s="15" t="s">
        <v>166</v>
      </c>
      <c r="M33" s="17" t="s">
        <v>97</v>
      </c>
    </row>
    <row r="34" spans="1:13" ht="60.75" x14ac:dyDescent="0.55000000000000004">
      <c r="A34" s="30">
        <v>29</v>
      </c>
      <c r="B34" s="13" t="s">
        <v>106</v>
      </c>
      <c r="C34" s="74">
        <v>145</v>
      </c>
      <c r="D34" s="75">
        <f t="shared" si="0"/>
        <v>145</v>
      </c>
      <c r="E34" s="117" t="s">
        <v>11</v>
      </c>
      <c r="F34" s="13" t="s">
        <v>23</v>
      </c>
      <c r="G34" s="129">
        <f t="shared" si="1"/>
        <v>145</v>
      </c>
      <c r="H34" s="13" t="s">
        <v>23</v>
      </c>
      <c r="I34" s="85">
        <f t="shared" si="2"/>
        <v>145</v>
      </c>
      <c r="J34" s="117" t="s">
        <v>12</v>
      </c>
      <c r="K34" s="30" t="s">
        <v>13</v>
      </c>
      <c r="L34" s="15" t="s">
        <v>157</v>
      </c>
      <c r="M34" s="17" t="s">
        <v>108</v>
      </c>
    </row>
    <row r="35" spans="1:13" ht="60.75" x14ac:dyDescent="0.55000000000000004">
      <c r="A35" s="30">
        <v>30</v>
      </c>
      <c r="B35" s="13" t="s">
        <v>96</v>
      </c>
      <c r="C35" s="74">
        <v>5000</v>
      </c>
      <c r="D35" s="75">
        <f t="shared" si="0"/>
        <v>5000</v>
      </c>
      <c r="E35" s="117" t="s">
        <v>11</v>
      </c>
      <c r="F35" s="13" t="s">
        <v>24</v>
      </c>
      <c r="G35" s="129">
        <f t="shared" si="1"/>
        <v>5000</v>
      </c>
      <c r="H35" s="13" t="s">
        <v>24</v>
      </c>
      <c r="I35" s="85">
        <f t="shared" si="2"/>
        <v>5000</v>
      </c>
      <c r="J35" s="117" t="s">
        <v>12</v>
      </c>
      <c r="K35" s="30" t="s">
        <v>13</v>
      </c>
      <c r="L35" s="15" t="s">
        <v>158</v>
      </c>
      <c r="M35" s="17" t="s">
        <v>97</v>
      </c>
    </row>
    <row r="36" spans="1:13" ht="76.5" customHeight="1" x14ac:dyDescent="0.55000000000000004">
      <c r="A36" s="30">
        <v>31</v>
      </c>
      <c r="B36" s="13" t="s">
        <v>109</v>
      </c>
      <c r="C36" s="74">
        <v>498100</v>
      </c>
      <c r="D36" s="75">
        <f t="shared" si="0"/>
        <v>498100</v>
      </c>
      <c r="E36" s="117" t="s">
        <v>11</v>
      </c>
      <c r="F36" s="13" t="s">
        <v>80</v>
      </c>
      <c r="G36" s="129">
        <f t="shared" si="1"/>
        <v>498100</v>
      </c>
      <c r="H36" s="13" t="s">
        <v>80</v>
      </c>
      <c r="I36" s="85">
        <f t="shared" si="2"/>
        <v>498100</v>
      </c>
      <c r="J36" s="117" t="s">
        <v>12</v>
      </c>
      <c r="K36" s="30" t="s">
        <v>13</v>
      </c>
      <c r="L36" s="15" t="s">
        <v>351</v>
      </c>
      <c r="M36" s="17" t="s">
        <v>108</v>
      </c>
    </row>
    <row r="37" spans="1:13" ht="60.75" x14ac:dyDescent="0.55000000000000004">
      <c r="A37" s="30">
        <v>32</v>
      </c>
      <c r="B37" s="13" t="s">
        <v>34</v>
      </c>
      <c r="C37" s="74">
        <v>62776.9</v>
      </c>
      <c r="D37" s="75">
        <f t="shared" si="0"/>
        <v>62776.9</v>
      </c>
      <c r="E37" s="117" t="s">
        <v>11</v>
      </c>
      <c r="F37" s="13" t="s">
        <v>29</v>
      </c>
      <c r="G37" s="129">
        <f t="shared" si="1"/>
        <v>62776.9</v>
      </c>
      <c r="H37" s="13" t="s">
        <v>29</v>
      </c>
      <c r="I37" s="85">
        <f t="shared" si="2"/>
        <v>62776.9</v>
      </c>
      <c r="J37" s="118" t="s">
        <v>12</v>
      </c>
      <c r="K37" s="30" t="s">
        <v>13</v>
      </c>
      <c r="L37" s="15" t="s">
        <v>346</v>
      </c>
      <c r="M37" s="17" t="s">
        <v>113</v>
      </c>
    </row>
    <row r="38" spans="1:13" ht="75.75" customHeight="1" x14ac:dyDescent="0.55000000000000004">
      <c r="A38" s="30">
        <v>33</v>
      </c>
      <c r="B38" s="13" t="s">
        <v>117</v>
      </c>
      <c r="C38" s="74">
        <v>21470</v>
      </c>
      <c r="D38" s="75">
        <f t="shared" si="0"/>
        <v>21470</v>
      </c>
      <c r="E38" s="117" t="s">
        <v>11</v>
      </c>
      <c r="F38" s="13" t="s">
        <v>81</v>
      </c>
      <c r="G38" s="129">
        <f t="shared" si="1"/>
        <v>21470</v>
      </c>
      <c r="H38" s="13" t="s">
        <v>81</v>
      </c>
      <c r="I38" s="85">
        <f t="shared" si="2"/>
        <v>21470</v>
      </c>
      <c r="J38" s="118" t="s">
        <v>12</v>
      </c>
      <c r="K38" s="30" t="s">
        <v>13</v>
      </c>
      <c r="L38" s="15" t="s">
        <v>153</v>
      </c>
      <c r="M38" s="17" t="s">
        <v>95</v>
      </c>
    </row>
    <row r="39" spans="1:13" ht="78" customHeight="1" x14ac:dyDescent="0.55000000000000004">
      <c r="A39" s="30">
        <v>34</v>
      </c>
      <c r="B39" s="13" t="s">
        <v>118</v>
      </c>
      <c r="C39" s="74">
        <v>84212</v>
      </c>
      <c r="D39" s="75">
        <f t="shared" si="0"/>
        <v>84212</v>
      </c>
      <c r="E39" s="117" t="s">
        <v>11</v>
      </c>
      <c r="F39" s="13" t="s">
        <v>81</v>
      </c>
      <c r="G39" s="129">
        <f t="shared" si="1"/>
        <v>84212</v>
      </c>
      <c r="H39" s="13" t="s">
        <v>81</v>
      </c>
      <c r="I39" s="85">
        <f t="shared" si="2"/>
        <v>84212</v>
      </c>
      <c r="J39" s="118" t="s">
        <v>12</v>
      </c>
      <c r="K39" s="30" t="s">
        <v>13</v>
      </c>
      <c r="L39" s="15" t="s">
        <v>154</v>
      </c>
      <c r="M39" s="17" t="s">
        <v>97</v>
      </c>
    </row>
    <row r="40" spans="1:13" ht="60.75" x14ac:dyDescent="0.55000000000000004">
      <c r="A40" s="30">
        <v>35</v>
      </c>
      <c r="B40" s="13" t="s">
        <v>119</v>
      </c>
      <c r="C40" s="74">
        <v>1000</v>
      </c>
      <c r="D40" s="75">
        <f t="shared" si="0"/>
        <v>1000</v>
      </c>
      <c r="E40" s="117" t="s">
        <v>11</v>
      </c>
      <c r="F40" s="13" t="s">
        <v>82</v>
      </c>
      <c r="G40" s="129">
        <f t="shared" si="1"/>
        <v>1000</v>
      </c>
      <c r="H40" s="13" t="s">
        <v>82</v>
      </c>
      <c r="I40" s="85">
        <f t="shared" si="2"/>
        <v>1000</v>
      </c>
      <c r="J40" s="118" t="s">
        <v>12</v>
      </c>
      <c r="K40" s="30" t="s">
        <v>13</v>
      </c>
      <c r="L40" s="15" t="s">
        <v>155</v>
      </c>
      <c r="M40" s="17" t="s">
        <v>97</v>
      </c>
    </row>
    <row r="41" spans="1:13" ht="60.75" x14ac:dyDescent="0.55000000000000004">
      <c r="A41" s="30">
        <v>36</v>
      </c>
      <c r="B41" s="18" t="s">
        <v>120</v>
      </c>
      <c r="C41" s="76">
        <v>12650</v>
      </c>
      <c r="D41" s="77">
        <f t="shared" si="0"/>
        <v>12650</v>
      </c>
      <c r="E41" s="155" t="s">
        <v>11</v>
      </c>
      <c r="F41" s="18" t="s">
        <v>84</v>
      </c>
      <c r="G41" s="129">
        <f t="shared" si="1"/>
        <v>12650</v>
      </c>
      <c r="H41" s="18" t="s">
        <v>84</v>
      </c>
      <c r="I41" s="86">
        <f t="shared" si="2"/>
        <v>12650</v>
      </c>
      <c r="J41" s="119" t="s">
        <v>12</v>
      </c>
      <c r="K41" s="58" t="s">
        <v>13</v>
      </c>
      <c r="L41" s="56" t="s">
        <v>153</v>
      </c>
      <c r="M41" s="19" t="s">
        <v>108</v>
      </c>
    </row>
    <row r="42" spans="1:13" ht="60.75" x14ac:dyDescent="0.55000000000000004">
      <c r="A42" s="30">
        <v>37</v>
      </c>
      <c r="B42" s="60" t="s">
        <v>127</v>
      </c>
      <c r="C42" s="78">
        <v>27000</v>
      </c>
      <c r="D42" s="77">
        <f t="shared" si="0"/>
        <v>27000</v>
      </c>
      <c r="E42" s="155" t="s">
        <v>11</v>
      </c>
      <c r="F42" s="60" t="s">
        <v>15</v>
      </c>
      <c r="G42" s="129">
        <f t="shared" si="1"/>
        <v>27000</v>
      </c>
      <c r="H42" s="18" t="str">
        <f>F42</f>
        <v>นางติ๋ม บุญศิริ</v>
      </c>
      <c r="I42" s="86">
        <f t="shared" si="2"/>
        <v>27000</v>
      </c>
      <c r="J42" s="119" t="s">
        <v>12</v>
      </c>
      <c r="K42" s="58" t="s">
        <v>13</v>
      </c>
      <c r="L42" s="122" t="s">
        <v>151</v>
      </c>
      <c r="M42" s="126" t="s">
        <v>93</v>
      </c>
    </row>
    <row r="43" spans="1:13" ht="60.75" x14ac:dyDescent="0.55000000000000004">
      <c r="A43" s="30">
        <v>38</v>
      </c>
      <c r="B43" s="60" t="s">
        <v>128</v>
      </c>
      <c r="C43" s="78">
        <v>27000</v>
      </c>
      <c r="D43" s="77">
        <f t="shared" si="0"/>
        <v>27000</v>
      </c>
      <c r="E43" s="155" t="s">
        <v>11</v>
      </c>
      <c r="F43" s="60" t="s">
        <v>16</v>
      </c>
      <c r="G43" s="129">
        <f t="shared" si="1"/>
        <v>27000</v>
      </c>
      <c r="H43" s="18" t="str">
        <f t="shared" ref="H43:H67" si="3">F43</f>
        <v>นายสีทน ศรีรักชัย</v>
      </c>
      <c r="I43" s="86">
        <f t="shared" si="2"/>
        <v>27000</v>
      </c>
      <c r="J43" s="119" t="s">
        <v>12</v>
      </c>
      <c r="K43" s="58" t="s">
        <v>13</v>
      </c>
      <c r="L43" s="122" t="s">
        <v>152</v>
      </c>
      <c r="M43" s="126" t="s">
        <v>93</v>
      </c>
    </row>
    <row r="44" spans="1:13" ht="64.5" x14ac:dyDescent="0.55000000000000004">
      <c r="A44" s="30">
        <v>39</v>
      </c>
      <c r="B44" s="59" t="s">
        <v>129</v>
      </c>
      <c r="C44" s="78">
        <v>27000</v>
      </c>
      <c r="D44" s="75">
        <f t="shared" si="0"/>
        <v>27000</v>
      </c>
      <c r="E44" s="117" t="s">
        <v>11</v>
      </c>
      <c r="F44" s="60" t="s">
        <v>145</v>
      </c>
      <c r="G44" s="129">
        <f t="shared" si="1"/>
        <v>27000</v>
      </c>
      <c r="H44" s="21" t="str">
        <f t="shared" si="3"/>
        <v>นางสาวปิ่นมณี มั่งวิมาน</v>
      </c>
      <c r="I44" s="85">
        <f t="shared" si="2"/>
        <v>27000</v>
      </c>
      <c r="J44" s="117" t="s">
        <v>12</v>
      </c>
      <c r="K44" s="30" t="s">
        <v>13</v>
      </c>
      <c r="L44" s="122" t="s">
        <v>153</v>
      </c>
      <c r="M44" s="126" t="s">
        <v>93</v>
      </c>
    </row>
    <row r="45" spans="1:13" ht="60.75" x14ac:dyDescent="0.55000000000000004">
      <c r="A45" s="30">
        <v>40</v>
      </c>
      <c r="B45" s="59" t="s">
        <v>130</v>
      </c>
      <c r="C45" s="78">
        <v>27000</v>
      </c>
      <c r="D45" s="75">
        <f t="shared" si="0"/>
        <v>27000</v>
      </c>
      <c r="E45" s="117" t="s">
        <v>11</v>
      </c>
      <c r="F45" s="60" t="s">
        <v>123</v>
      </c>
      <c r="G45" s="151">
        <f t="shared" si="1"/>
        <v>27000</v>
      </c>
      <c r="H45" s="21" t="str">
        <f t="shared" si="3"/>
        <v>นายสานิตย์ ระพันธ์</v>
      </c>
      <c r="I45" s="85">
        <f t="shared" si="2"/>
        <v>27000</v>
      </c>
      <c r="J45" s="118" t="s">
        <v>12</v>
      </c>
      <c r="K45" s="30" t="s">
        <v>13</v>
      </c>
      <c r="L45" s="122" t="s">
        <v>154</v>
      </c>
      <c r="M45" s="126" t="s">
        <v>93</v>
      </c>
    </row>
    <row r="46" spans="1:13" ht="64.5" x14ac:dyDescent="0.55000000000000004">
      <c r="A46" s="58">
        <v>41</v>
      </c>
      <c r="B46" s="61" t="s">
        <v>131</v>
      </c>
      <c r="C46" s="79">
        <v>27000</v>
      </c>
      <c r="D46" s="77">
        <f t="shared" si="0"/>
        <v>27000</v>
      </c>
      <c r="E46" s="155" t="s">
        <v>11</v>
      </c>
      <c r="F46" s="62" t="s">
        <v>146</v>
      </c>
      <c r="G46" s="197">
        <f t="shared" si="1"/>
        <v>27000</v>
      </c>
      <c r="H46" s="154" t="str">
        <f t="shared" si="3"/>
        <v>นายอภิสิทธ์ จันที</v>
      </c>
      <c r="I46" s="86">
        <f t="shared" si="2"/>
        <v>27000</v>
      </c>
      <c r="J46" s="155" t="s">
        <v>12</v>
      </c>
      <c r="K46" s="58" t="s">
        <v>13</v>
      </c>
      <c r="L46" s="124" t="s">
        <v>155</v>
      </c>
      <c r="M46" s="156" t="s">
        <v>93</v>
      </c>
    </row>
    <row r="47" spans="1:13" ht="64.5" x14ac:dyDescent="0.55000000000000004">
      <c r="A47" s="30">
        <v>42</v>
      </c>
      <c r="B47" s="59" t="s">
        <v>131</v>
      </c>
      <c r="C47" s="78">
        <v>27000</v>
      </c>
      <c r="D47" s="75">
        <f t="shared" si="0"/>
        <v>27000</v>
      </c>
      <c r="E47" s="117" t="s">
        <v>11</v>
      </c>
      <c r="F47" s="60" t="s">
        <v>48</v>
      </c>
      <c r="G47" s="157">
        <f t="shared" si="1"/>
        <v>27000</v>
      </c>
      <c r="H47" s="21" t="str">
        <f t="shared" si="3"/>
        <v>นางสาวปรางวลัย ผาลัง</v>
      </c>
      <c r="I47" s="85">
        <f t="shared" si="2"/>
        <v>27000</v>
      </c>
      <c r="J47" s="117" t="s">
        <v>12</v>
      </c>
      <c r="K47" s="30" t="s">
        <v>13</v>
      </c>
      <c r="L47" s="122" t="s">
        <v>156</v>
      </c>
      <c r="M47" s="126" t="s">
        <v>93</v>
      </c>
    </row>
    <row r="48" spans="1:13" ht="64.5" x14ac:dyDescent="0.55000000000000004">
      <c r="A48" s="30">
        <v>43</v>
      </c>
      <c r="B48" s="59" t="s">
        <v>132</v>
      </c>
      <c r="C48" s="78">
        <v>27000</v>
      </c>
      <c r="D48" s="75">
        <f t="shared" si="0"/>
        <v>27000</v>
      </c>
      <c r="E48" s="117" t="s">
        <v>11</v>
      </c>
      <c r="F48" s="60" t="s">
        <v>47</v>
      </c>
      <c r="G48" s="157">
        <f t="shared" si="1"/>
        <v>27000</v>
      </c>
      <c r="H48" s="158" t="str">
        <f t="shared" si="3"/>
        <v>นางสาวศศิธร ชาญเดช</v>
      </c>
      <c r="I48" s="85">
        <f t="shared" si="2"/>
        <v>27000</v>
      </c>
      <c r="J48" s="118" t="s">
        <v>12</v>
      </c>
      <c r="K48" s="30" t="s">
        <v>13</v>
      </c>
      <c r="L48" s="122" t="s">
        <v>157</v>
      </c>
      <c r="M48" s="126" t="s">
        <v>93</v>
      </c>
    </row>
    <row r="49" spans="1:13" ht="64.5" x14ac:dyDescent="0.55000000000000004">
      <c r="A49" s="30">
        <v>44</v>
      </c>
      <c r="B49" s="64" t="s">
        <v>132</v>
      </c>
      <c r="C49" s="80">
        <v>27000</v>
      </c>
      <c r="D49" s="81">
        <f t="shared" si="0"/>
        <v>27000</v>
      </c>
      <c r="E49" s="150" t="s">
        <v>11</v>
      </c>
      <c r="F49" s="65" t="s">
        <v>56</v>
      </c>
      <c r="G49" s="148">
        <f t="shared" si="1"/>
        <v>27000</v>
      </c>
      <c r="H49" s="149" t="str">
        <f t="shared" si="3"/>
        <v>นางสาวอชิรญา ดาษดื่น</v>
      </c>
      <c r="I49" s="87">
        <f t="shared" si="2"/>
        <v>27000</v>
      </c>
      <c r="J49" s="150" t="s">
        <v>12</v>
      </c>
      <c r="K49" s="63" t="s">
        <v>13</v>
      </c>
      <c r="L49" s="123" t="s">
        <v>158</v>
      </c>
      <c r="M49" s="127" t="s">
        <v>93</v>
      </c>
    </row>
    <row r="50" spans="1:13" ht="64.5" x14ac:dyDescent="0.55000000000000004">
      <c r="A50" s="30">
        <v>45</v>
      </c>
      <c r="B50" s="59" t="s">
        <v>133</v>
      </c>
      <c r="C50" s="78">
        <v>27000</v>
      </c>
      <c r="D50" s="75">
        <f t="shared" si="0"/>
        <v>27000</v>
      </c>
      <c r="E50" s="117" t="s">
        <v>11</v>
      </c>
      <c r="F50" s="60" t="s">
        <v>121</v>
      </c>
      <c r="G50" s="129">
        <f t="shared" si="1"/>
        <v>27000</v>
      </c>
      <c r="H50" s="21" t="str">
        <f t="shared" si="3"/>
        <v>นางสาวณฐมน ทุมทอง</v>
      </c>
      <c r="I50" s="85">
        <f t="shared" si="2"/>
        <v>27000</v>
      </c>
      <c r="J50" s="117" t="s">
        <v>12</v>
      </c>
      <c r="K50" s="30" t="s">
        <v>13</v>
      </c>
      <c r="L50" s="122" t="s">
        <v>159</v>
      </c>
      <c r="M50" s="126" t="s">
        <v>93</v>
      </c>
    </row>
    <row r="51" spans="1:13" ht="64.5" x14ac:dyDescent="0.55000000000000004">
      <c r="A51" s="30">
        <v>46</v>
      </c>
      <c r="B51" s="59" t="s">
        <v>133</v>
      </c>
      <c r="C51" s="78">
        <v>27000</v>
      </c>
      <c r="D51" s="82">
        <f t="shared" si="0"/>
        <v>27000</v>
      </c>
      <c r="E51" s="196" t="s">
        <v>11</v>
      </c>
      <c r="F51" s="68" t="s">
        <v>147</v>
      </c>
      <c r="G51" s="129">
        <f t="shared" si="1"/>
        <v>27000</v>
      </c>
      <c r="H51" s="20" t="str">
        <f t="shared" si="3"/>
        <v>นางสาววิไลลักษณ์ พันนิทา</v>
      </c>
      <c r="I51" s="88">
        <f t="shared" si="2"/>
        <v>27000</v>
      </c>
      <c r="J51" s="121" t="s">
        <v>12</v>
      </c>
      <c r="K51" s="66" t="s">
        <v>13</v>
      </c>
      <c r="L51" s="123" t="s">
        <v>160</v>
      </c>
      <c r="M51" s="127" t="s">
        <v>93</v>
      </c>
    </row>
    <row r="52" spans="1:13" ht="64.5" x14ac:dyDescent="0.55000000000000004">
      <c r="A52" s="30">
        <v>47</v>
      </c>
      <c r="B52" s="59" t="s">
        <v>133</v>
      </c>
      <c r="C52" s="78">
        <v>27000</v>
      </c>
      <c r="D52" s="75">
        <f t="shared" si="0"/>
        <v>27000</v>
      </c>
      <c r="E52" s="117" t="s">
        <v>11</v>
      </c>
      <c r="F52" s="60" t="s">
        <v>50</v>
      </c>
      <c r="G52" s="129">
        <f t="shared" si="1"/>
        <v>27000</v>
      </c>
      <c r="H52" s="21" t="str">
        <f t="shared" si="3"/>
        <v>นางสาวพิยดา แสนวังศรี</v>
      </c>
      <c r="I52" s="85">
        <f t="shared" si="2"/>
        <v>27000</v>
      </c>
      <c r="J52" s="117" t="s">
        <v>12</v>
      </c>
      <c r="K52" s="30" t="s">
        <v>13</v>
      </c>
      <c r="L52" s="122" t="s">
        <v>161</v>
      </c>
      <c r="M52" s="126" t="s">
        <v>93</v>
      </c>
    </row>
    <row r="53" spans="1:13" ht="64.5" x14ac:dyDescent="0.55000000000000004">
      <c r="A53" s="30">
        <v>48</v>
      </c>
      <c r="B53" s="61" t="s">
        <v>134</v>
      </c>
      <c r="C53" s="79">
        <v>27000</v>
      </c>
      <c r="D53" s="77">
        <f t="shared" si="0"/>
        <v>27000</v>
      </c>
      <c r="E53" s="155" t="s">
        <v>11</v>
      </c>
      <c r="F53" s="62" t="s">
        <v>148</v>
      </c>
      <c r="G53" s="153">
        <f t="shared" si="1"/>
        <v>27000</v>
      </c>
      <c r="H53" s="154" t="str">
        <f t="shared" si="3"/>
        <v>นางสาวราตรี เลิศกุล</v>
      </c>
      <c r="I53" s="86">
        <f t="shared" si="2"/>
        <v>27000</v>
      </c>
      <c r="J53" s="155" t="s">
        <v>12</v>
      </c>
      <c r="K53" s="58" t="s">
        <v>13</v>
      </c>
      <c r="L53" s="124" t="s">
        <v>162</v>
      </c>
      <c r="M53" s="156" t="s">
        <v>93</v>
      </c>
    </row>
    <row r="54" spans="1:13" ht="64.5" x14ac:dyDescent="0.55000000000000004">
      <c r="A54" s="30">
        <v>49</v>
      </c>
      <c r="B54" s="59" t="s">
        <v>135</v>
      </c>
      <c r="C54" s="78">
        <v>27000</v>
      </c>
      <c r="D54" s="75">
        <f t="shared" si="0"/>
        <v>27000</v>
      </c>
      <c r="E54" s="117" t="s">
        <v>11</v>
      </c>
      <c r="F54" s="60" t="s">
        <v>44</v>
      </c>
      <c r="G54" s="157">
        <f t="shared" si="1"/>
        <v>27000</v>
      </c>
      <c r="H54" s="158" t="str">
        <f t="shared" si="3"/>
        <v>นางสาวเบญญา ตุมแม้น</v>
      </c>
      <c r="I54" s="85">
        <f t="shared" si="2"/>
        <v>27000</v>
      </c>
      <c r="J54" s="118" t="s">
        <v>12</v>
      </c>
      <c r="K54" s="30" t="s">
        <v>13</v>
      </c>
      <c r="L54" s="122" t="s">
        <v>163</v>
      </c>
      <c r="M54" s="126" t="s">
        <v>93</v>
      </c>
    </row>
    <row r="55" spans="1:13" ht="64.5" x14ac:dyDescent="0.55000000000000004">
      <c r="A55" s="30">
        <v>50</v>
      </c>
      <c r="B55" s="59" t="s">
        <v>136</v>
      </c>
      <c r="C55" s="78">
        <v>27000</v>
      </c>
      <c r="D55" s="75">
        <f t="shared" si="0"/>
        <v>27000</v>
      </c>
      <c r="E55" s="117" t="s">
        <v>11</v>
      </c>
      <c r="F55" s="60" t="s">
        <v>37</v>
      </c>
      <c r="G55" s="157">
        <f t="shared" si="1"/>
        <v>27000</v>
      </c>
      <c r="H55" s="21" t="str">
        <f t="shared" si="3"/>
        <v>นายกิตติโชค หมื่นไกร</v>
      </c>
      <c r="I55" s="85">
        <f t="shared" si="2"/>
        <v>27000</v>
      </c>
      <c r="J55" s="117" t="s">
        <v>12</v>
      </c>
      <c r="K55" s="30" t="s">
        <v>13</v>
      </c>
      <c r="L55" s="122" t="s">
        <v>164</v>
      </c>
      <c r="M55" s="126" t="s">
        <v>93</v>
      </c>
    </row>
    <row r="56" spans="1:13" ht="64.5" x14ac:dyDescent="0.55000000000000004">
      <c r="A56" s="58">
        <v>51</v>
      </c>
      <c r="B56" s="67" t="s">
        <v>136</v>
      </c>
      <c r="C56" s="83">
        <v>27000</v>
      </c>
      <c r="D56" s="82">
        <f t="shared" si="0"/>
        <v>27000</v>
      </c>
      <c r="E56" s="196" t="s">
        <v>11</v>
      </c>
      <c r="F56" s="68" t="s">
        <v>49</v>
      </c>
      <c r="G56" s="198">
        <f t="shared" si="1"/>
        <v>27000</v>
      </c>
      <c r="H56" s="199" t="str">
        <f t="shared" si="3"/>
        <v>นายกิตตินันท์ บุญเจียม</v>
      </c>
      <c r="I56" s="88">
        <f t="shared" si="2"/>
        <v>27000</v>
      </c>
      <c r="J56" s="196" t="s">
        <v>12</v>
      </c>
      <c r="K56" s="66" t="s">
        <v>13</v>
      </c>
      <c r="L56" s="200" t="s">
        <v>165</v>
      </c>
      <c r="M56" s="127" t="s">
        <v>93</v>
      </c>
    </row>
    <row r="57" spans="1:13" ht="64.5" x14ac:dyDescent="0.55000000000000004">
      <c r="A57" s="30">
        <v>52</v>
      </c>
      <c r="B57" s="59" t="s">
        <v>137</v>
      </c>
      <c r="C57" s="78">
        <v>27000</v>
      </c>
      <c r="D57" s="75">
        <f t="shared" si="0"/>
        <v>27000</v>
      </c>
      <c r="E57" s="117" t="s">
        <v>11</v>
      </c>
      <c r="F57" s="60" t="s">
        <v>54</v>
      </c>
      <c r="G57" s="157">
        <f t="shared" si="1"/>
        <v>27000</v>
      </c>
      <c r="H57" s="158" t="str">
        <f t="shared" si="3"/>
        <v>นางสาวกัญญาภรณ์ พันทอง</v>
      </c>
      <c r="I57" s="85">
        <f t="shared" si="2"/>
        <v>27000</v>
      </c>
      <c r="J57" s="118" t="s">
        <v>12</v>
      </c>
      <c r="K57" s="30" t="s">
        <v>13</v>
      </c>
      <c r="L57" s="122" t="s">
        <v>166</v>
      </c>
      <c r="M57" s="126" t="s">
        <v>93</v>
      </c>
    </row>
    <row r="58" spans="1:13" ht="64.5" x14ac:dyDescent="0.55000000000000004">
      <c r="A58" s="30">
        <v>53</v>
      </c>
      <c r="B58" s="59" t="s">
        <v>138</v>
      </c>
      <c r="C58" s="78">
        <v>27000</v>
      </c>
      <c r="D58" s="75">
        <f t="shared" si="0"/>
        <v>27000</v>
      </c>
      <c r="E58" s="117" t="s">
        <v>11</v>
      </c>
      <c r="F58" s="60" t="s">
        <v>17</v>
      </c>
      <c r="G58" s="157">
        <f t="shared" si="1"/>
        <v>27000</v>
      </c>
      <c r="H58" s="21" t="str">
        <f t="shared" si="3"/>
        <v>นายสม อินทร์ประยูร</v>
      </c>
      <c r="I58" s="85">
        <f t="shared" si="2"/>
        <v>27000</v>
      </c>
      <c r="J58" s="117" t="s">
        <v>12</v>
      </c>
      <c r="K58" s="30" t="s">
        <v>13</v>
      </c>
      <c r="L58" s="122" t="s">
        <v>167</v>
      </c>
      <c r="M58" s="126" t="s">
        <v>93</v>
      </c>
    </row>
    <row r="59" spans="1:13" ht="64.5" x14ac:dyDescent="0.55000000000000004">
      <c r="A59" s="63">
        <v>54</v>
      </c>
      <c r="B59" s="64" t="s">
        <v>138</v>
      </c>
      <c r="C59" s="80">
        <v>27000</v>
      </c>
      <c r="D59" s="81">
        <f t="shared" si="0"/>
        <v>27000</v>
      </c>
      <c r="E59" s="150" t="s">
        <v>11</v>
      </c>
      <c r="F59" s="65" t="s">
        <v>125</v>
      </c>
      <c r="G59" s="148">
        <f t="shared" si="1"/>
        <v>27000</v>
      </c>
      <c r="H59" s="149" t="str">
        <f t="shared" si="3"/>
        <v>นายชัยประสิทธิ์ กิจภักดี</v>
      </c>
      <c r="I59" s="87">
        <f t="shared" si="2"/>
        <v>27000</v>
      </c>
      <c r="J59" s="150" t="s">
        <v>12</v>
      </c>
      <c r="K59" s="63" t="s">
        <v>13</v>
      </c>
      <c r="L59" s="123" t="s">
        <v>168</v>
      </c>
      <c r="M59" s="126" t="s">
        <v>93</v>
      </c>
    </row>
    <row r="60" spans="1:13" ht="64.5" x14ac:dyDescent="0.55000000000000004">
      <c r="A60" s="30">
        <v>55</v>
      </c>
      <c r="B60" s="59" t="s">
        <v>139</v>
      </c>
      <c r="C60" s="78">
        <v>27000</v>
      </c>
      <c r="D60" s="75">
        <f t="shared" si="0"/>
        <v>27000</v>
      </c>
      <c r="E60" s="117" t="s">
        <v>11</v>
      </c>
      <c r="F60" s="60" t="s">
        <v>53</v>
      </c>
      <c r="G60" s="129">
        <f t="shared" si="1"/>
        <v>27000</v>
      </c>
      <c r="H60" s="21" t="str">
        <f t="shared" si="3"/>
        <v>นางสาวพรทิวา การัมย์</v>
      </c>
      <c r="I60" s="85">
        <f t="shared" si="2"/>
        <v>27000</v>
      </c>
      <c r="J60" s="117" t="s">
        <v>12</v>
      </c>
      <c r="K60" s="30" t="s">
        <v>13</v>
      </c>
      <c r="L60" s="122" t="s">
        <v>169</v>
      </c>
      <c r="M60" s="126" t="s">
        <v>93</v>
      </c>
    </row>
    <row r="61" spans="1:13" ht="84.75" x14ac:dyDescent="0.55000000000000004">
      <c r="A61" s="30">
        <v>56</v>
      </c>
      <c r="B61" s="59" t="s">
        <v>140</v>
      </c>
      <c r="C61" s="78">
        <v>27000</v>
      </c>
      <c r="D61" s="77">
        <f t="shared" si="0"/>
        <v>27000</v>
      </c>
      <c r="E61" s="155" t="s">
        <v>11</v>
      </c>
      <c r="F61" s="60" t="s">
        <v>149</v>
      </c>
      <c r="G61" s="129">
        <f t="shared" si="1"/>
        <v>27000</v>
      </c>
      <c r="H61" s="21" t="str">
        <f t="shared" si="3"/>
        <v>นางสาวชฏาพร เย็นแม้น</v>
      </c>
      <c r="I61" s="86">
        <f t="shared" si="2"/>
        <v>27000</v>
      </c>
      <c r="J61" s="119" t="s">
        <v>12</v>
      </c>
      <c r="K61" s="58" t="s">
        <v>13</v>
      </c>
      <c r="L61" s="122" t="s">
        <v>170</v>
      </c>
      <c r="M61" s="126" t="s">
        <v>93</v>
      </c>
    </row>
    <row r="62" spans="1:13" ht="64.5" x14ac:dyDescent="0.55000000000000004">
      <c r="A62" s="30">
        <v>57</v>
      </c>
      <c r="B62" s="59" t="s">
        <v>141</v>
      </c>
      <c r="C62" s="78">
        <v>15300</v>
      </c>
      <c r="D62" s="75">
        <f t="shared" si="0"/>
        <v>15300</v>
      </c>
      <c r="E62" s="117" t="s">
        <v>11</v>
      </c>
      <c r="F62" s="60" t="s">
        <v>150</v>
      </c>
      <c r="G62" s="129">
        <f t="shared" si="1"/>
        <v>15300</v>
      </c>
      <c r="H62" s="21" t="str">
        <f t="shared" si="3"/>
        <v>ร้านปณชัยครุภัณฑ์</v>
      </c>
      <c r="I62" s="85">
        <f t="shared" si="2"/>
        <v>15300</v>
      </c>
      <c r="J62" s="117" t="s">
        <v>12</v>
      </c>
      <c r="K62" s="30" t="s">
        <v>13</v>
      </c>
      <c r="L62" s="122" t="s">
        <v>171</v>
      </c>
      <c r="M62" s="126" t="s">
        <v>93</v>
      </c>
    </row>
    <row r="63" spans="1:13" ht="64.5" x14ac:dyDescent="0.55000000000000004">
      <c r="A63" s="30">
        <v>58</v>
      </c>
      <c r="B63" s="59" t="s">
        <v>142</v>
      </c>
      <c r="C63" s="78">
        <v>15300</v>
      </c>
      <c r="D63" s="75">
        <f t="shared" si="0"/>
        <v>15300</v>
      </c>
      <c r="E63" s="117" t="s">
        <v>11</v>
      </c>
      <c r="F63" s="60" t="s">
        <v>150</v>
      </c>
      <c r="G63" s="129">
        <f t="shared" si="1"/>
        <v>15300</v>
      </c>
      <c r="H63" s="21" t="str">
        <f t="shared" si="3"/>
        <v>ร้านปณชัยครุภัณฑ์</v>
      </c>
      <c r="I63" s="85">
        <f t="shared" si="2"/>
        <v>15300</v>
      </c>
      <c r="J63" s="117" t="s">
        <v>12</v>
      </c>
      <c r="K63" s="30" t="s">
        <v>13</v>
      </c>
      <c r="L63" s="122" t="s">
        <v>172</v>
      </c>
      <c r="M63" s="126" t="s">
        <v>93</v>
      </c>
    </row>
    <row r="64" spans="1:13" ht="64.5" x14ac:dyDescent="0.55000000000000004">
      <c r="A64" s="30">
        <v>59</v>
      </c>
      <c r="B64" s="59" t="s">
        <v>143</v>
      </c>
      <c r="C64" s="78">
        <v>18000</v>
      </c>
      <c r="D64" s="75">
        <f t="shared" si="0"/>
        <v>18000</v>
      </c>
      <c r="E64" s="117" t="s">
        <v>11</v>
      </c>
      <c r="F64" s="60" t="s">
        <v>147</v>
      </c>
      <c r="G64" s="129">
        <f t="shared" si="1"/>
        <v>18000</v>
      </c>
      <c r="H64" s="21" t="str">
        <f t="shared" si="3"/>
        <v>นางสาววิไลลักษณ์ พันนิทา</v>
      </c>
      <c r="I64" s="85">
        <f t="shared" si="2"/>
        <v>18000</v>
      </c>
      <c r="J64" s="117" t="s">
        <v>12</v>
      </c>
      <c r="K64" s="30" t="s">
        <v>13</v>
      </c>
      <c r="L64" s="122" t="s">
        <v>174</v>
      </c>
      <c r="M64" s="126" t="s">
        <v>93</v>
      </c>
    </row>
    <row r="65" spans="1:13" ht="64.5" x14ac:dyDescent="0.55000000000000004">
      <c r="A65" s="30">
        <v>60</v>
      </c>
      <c r="B65" s="59" t="s">
        <v>144</v>
      </c>
      <c r="C65" s="78">
        <v>18000</v>
      </c>
      <c r="D65" s="75">
        <f t="shared" si="0"/>
        <v>18000</v>
      </c>
      <c r="E65" s="117" t="s">
        <v>11</v>
      </c>
      <c r="F65" s="60" t="s">
        <v>45</v>
      </c>
      <c r="G65" s="129">
        <f t="shared" si="1"/>
        <v>18000</v>
      </c>
      <c r="H65" s="21" t="str">
        <f t="shared" si="3"/>
        <v>นายบรรทิพย์ เจริญศรี</v>
      </c>
      <c r="I65" s="85">
        <f t="shared" si="2"/>
        <v>18000</v>
      </c>
      <c r="J65" s="117" t="s">
        <v>12</v>
      </c>
      <c r="K65" s="30" t="s">
        <v>13</v>
      </c>
      <c r="L65" s="122" t="s">
        <v>173</v>
      </c>
      <c r="M65" s="126" t="s">
        <v>93</v>
      </c>
    </row>
    <row r="66" spans="1:13" ht="60.75" x14ac:dyDescent="0.55000000000000004">
      <c r="A66" s="30">
        <v>61</v>
      </c>
      <c r="B66" s="16" t="s">
        <v>275</v>
      </c>
      <c r="C66" s="84">
        <v>29106</v>
      </c>
      <c r="D66" s="75">
        <f t="shared" si="0"/>
        <v>29106</v>
      </c>
      <c r="E66" s="117" t="s">
        <v>11</v>
      </c>
      <c r="F66" s="21" t="s">
        <v>25</v>
      </c>
      <c r="G66" s="129">
        <f t="shared" si="1"/>
        <v>29106</v>
      </c>
      <c r="H66" s="21" t="str">
        <f t="shared" si="3"/>
        <v>สหกรณ์โคนมวังน้ำเย็น จำกัด</v>
      </c>
      <c r="I66" s="85">
        <f t="shared" si="2"/>
        <v>29106</v>
      </c>
      <c r="J66" s="117" t="s">
        <v>12</v>
      </c>
      <c r="K66" s="30" t="s">
        <v>13</v>
      </c>
      <c r="L66" s="69" t="s">
        <v>351</v>
      </c>
      <c r="M66" s="128" t="s">
        <v>274</v>
      </c>
    </row>
    <row r="67" spans="1:13" ht="96" customHeight="1" x14ac:dyDescent="0.55000000000000004">
      <c r="A67" s="30">
        <v>62</v>
      </c>
      <c r="B67" s="16" t="s">
        <v>276</v>
      </c>
      <c r="C67" s="84">
        <v>156408</v>
      </c>
      <c r="D67" s="75">
        <f t="shared" si="0"/>
        <v>156408</v>
      </c>
      <c r="E67" s="117" t="s">
        <v>11</v>
      </c>
      <c r="F67" s="21" t="s">
        <v>25</v>
      </c>
      <c r="G67" s="129">
        <f t="shared" si="1"/>
        <v>156408</v>
      </c>
      <c r="H67" s="21" t="str">
        <f t="shared" si="3"/>
        <v>สหกรณ์โคนมวังน้ำเย็น จำกัด</v>
      </c>
      <c r="I67" s="85">
        <f t="shared" si="2"/>
        <v>156408</v>
      </c>
      <c r="J67" s="117" t="s">
        <v>12</v>
      </c>
      <c r="K67" s="30" t="s">
        <v>13</v>
      </c>
      <c r="L67" s="69" t="s">
        <v>352</v>
      </c>
      <c r="M67" s="128" t="s">
        <v>274</v>
      </c>
    </row>
    <row r="68" spans="1:13" ht="96.75" customHeight="1" x14ac:dyDescent="0.55000000000000004">
      <c r="A68" s="30">
        <v>63</v>
      </c>
      <c r="B68" s="13" t="s">
        <v>73</v>
      </c>
      <c r="C68" s="14">
        <v>250000</v>
      </c>
      <c r="D68" s="31">
        <v>202000</v>
      </c>
      <c r="E68" s="117" t="s">
        <v>11</v>
      </c>
      <c r="F68" s="132" t="s">
        <v>74</v>
      </c>
      <c r="G68" s="133">
        <v>202000</v>
      </c>
      <c r="H68" s="32" t="str">
        <f>F68</f>
        <v>ห้างหุ้นส่วนจำกัด ทวีกิจ ก่อสร้าง 2016</v>
      </c>
      <c r="I68" s="33">
        <f>G68</f>
        <v>202000</v>
      </c>
      <c r="J68" s="118" t="s">
        <v>12</v>
      </c>
      <c r="K68" s="30" t="s">
        <v>13</v>
      </c>
      <c r="L68" s="15" t="s">
        <v>353</v>
      </c>
      <c r="M68" s="128" t="s">
        <v>197</v>
      </c>
    </row>
    <row r="69" spans="1:13" ht="60.75" x14ac:dyDescent="0.55000000000000004">
      <c r="A69" s="30">
        <v>64</v>
      </c>
      <c r="B69" s="13" t="s">
        <v>40</v>
      </c>
      <c r="C69" s="14">
        <v>13350</v>
      </c>
      <c r="D69" s="31">
        <f t="shared" ref="D69:D132" si="4">C69</f>
        <v>13350</v>
      </c>
      <c r="E69" s="117" t="s">
        <v>11</v>
      </c>
      <c r="F69" s="132" t="s">
        <v>24</v>
      </c>
      <c r="G69" s="133">
        <f t="shared" ref="G69:G96" si="5">C69</f>
        <v>13350</v>
      </c>
      <c r="H69" s="32" t="str">
        <f t="shared" ref="H69:H132" si="6">F69</f>
        <v>บริษัท วี.เค.ทวีภัณฑ์ จำกัด</v>
      </c>
      <c r="I69" s="33">
        <f t="shared" ref="I69:I132" si="7">C69</f>
        <v>13350</v>
      </c>
      <c r="J69" s="118" t="s">
        <v>12</v>
      </c>
      <c r="K69" s="30" t="s">
        <v>13</v>
      </c>
      <c r="L69" s="15" t="s">
        <v>345</v>
      </c>
      <c r="M69" s="131" t="s">
        <v>198</v>
      </c>
    </row>
    <row r="70" spans="1:13" ht="77.25" customHeight="1" x14ac:dyDescent="0.55000000000000004">
      <c r="A70" s="30">
        <v>65</v>
      </c>
      <c r="B70" s="13" t="s">
        <v>199</v>
      </c>
      <c r="C70" s="14">
        <v>1900</v>
      </c>
      <c r="D70" s="31">
        <f t="shared" si="4"/>
        <v>1900</v>
      </c>
      <c r="E70" s="117" t="s">
        <v>11</v>
      </c>
      <c r="F70" s="132" t="s">
        <v>175</v>
      </c>
      <c r="G70" s="133">
        <f t="shared" si="5"/>
        <v>1900</v>
      </c>
      <c r="H70" s="32" t="str">
        <f t="shared" si="6"/>
        <v>ร้านอรรถพรแอร์ -ไดนาโม</v>
      </c>
      <c r="I70" s="33">
        <f t="shared" si="7"/>
        <v>1900</v>
      </c>
      <c r="J70" s="118" t="s">
        <v>12</v>
      </c>
      <c r="K70" s="30" t="s">
        <v>13</v>
      </c>
      <c r="L70" s="15" t="s">
        <v>156</v>
      </c>
      <c r="M70" s="131" t="s">
        <v>198</v>
      </c>
    </row>
    <row r="71" spans="1:13" ht="60.75" x14ac:dyDescent="0.55000000000000004">
      <c r="A71" s="30">
        <v>66</v>
      </c>
      <c r="B71" s="13" t="s">
        <v>200</v>
      </c>
      <c r="C71" s="14">
        <v>5000</v>
      </c>
      <c r="D71" s="31">
        <f t="shared" si="4"/>
        <v>5000</v>
      </c>
      <c r="E71" s="117" t="s">
        <v>11</v>
      </c>
      <c r="F71" s="132" t="s">
        <v>24</v>
      </c>
      <c r="G71" s="133">
        <f t="shared" si="5"/>
        <v>5000</v>
      </c>
      <c r="H71" s="32" t="str">
        <f t="shared" si="6"/>
        <v>บริษัท วี.เค.ทวีภัณฑ์ จำกัด</v>
      </c>
      <c r="I71" s="33">
        <f t="shared" si="7"/>
        <v>5000</v>
      </c>
      <c r="J71" s="118" t="s">
        <v>12</v>
      </c>
      <c r="K71" s="30" t="s">
        <v>13</v>
      </c>
      <c r="L71" s="15" t="s">
        <v>169</v>
      </c>
      <c r="M71" s="131" t="s">
        <v>201</v>
      </c>
    </row>
    <row r="72" spans="1:13" ht="60.75" x14ac:dyDescent="0.55000000000000004">
      <c r="A72" s="30">
        <v>67</v>
      </c>
      <c r="B72" s="13" t="s">
        <v>202</v>
      </c>
      <c r="C72" s="14">
        <v>4995</v>
      </c>
      <c r="D72" s="31">
        <f t="shared" si="4"/>
        <v>4995</v>
      </c>
      <c r="E72" s="117" t="s">
        <v>11</v>
      </c>
      <c r="F72" s="132" t="s">
        <v>24</v>
      </c>
      <c r="G72" s="133">
        <f t="shared" si="5"/>
        <v>4995</v>
      </c>
      <c r="H72" s="32" t="str">
        <f t="shared" si="6"/>
        <v>บริษัท วี.เค.ทวีภัณฑ์ จำกัด</v>
      </c>
      <c r="I72" s="33">
        <f t="shared" si="7"/>
        <v>4995</v>
      </c>
      <c r="J72" s="118" t="s">
        <v>12</v>
      </c>
      <c r="K72" s="30" t="s">
        <v>13</v>
      </c>
      <c r="L72" s="15" t="s">
        <v>170</v>
      </c>
      <c r="M72" s="131" t="s">
        <v>201</v>
      </c>
    </row>
    <row r="73" spans="1:13" ht="60.75" x14ac:dyDescent="0.55000000000000004">
      <c r="A73" s="30">
        <v>68</v>
      </c>
      <c r="B73" s="13" t="s">
        <v>203</v>
      </c>
      <c r="C73" s="14">
        <v>5000</v>
      </c>
      <c r="D73" s="31">
        <f t="shared" si="4"/>
        <v>5000</v>
      </c>
      <c r="E73" s="117" t="s">
        <v>11</v>
      </c>
      <c r="F73" s="132" t="s">
        <v>24</v>
      </c>
      <c r="G73" s="133">
        <f t="shared" si="5"/>
        <v>5000</v>
      </c>
      <c r="H73" s="32" t="str">
        <f t="shared" si="6"/>
        <v>บริษัท วี.เค.ทวีภัณฑ์ จำกัด</v>
      </c>
      <c r="I73" s="33">
        <f t="shared" si="7"/>
        <v>5000</v>
      </c>
      <c r="J73" s="130" t="s">
        <v>12</v>
      </c>
      <c r="K73" s="30" t="s">
        <v>13</v>
      </c>
      <c r="L73" s="15" t="s">
        <v>171</v>
      </c>
      <c r="M73" s="131" t="s">
        <v>201</v>
      </c>
    </row>
    <row r="74" spans="1:13" ht="60.75" x14ac:dyDescent="0.55000000000000004">
      <c r="A74" s="30">
        <v>69</v>
      </c>
      <c r="B74" s="13" t="s">
        <v>208</v>
      </c>
      <c r="C74" s="14">
        <v>4995</v>
      </c>
      <c r="D74" s="31">
        <f t="shared" si="4"/>
        <v>4995</v>
      </c>
      <c r="E74" s="117" t="s">
        <v>11</v>
      </c>
      <c r="F74" s="132" t="s">
        <v>24</v>
      </c>
      <c r="G74" s="133">
        <f t="shared" si="5"/>
        <v>4995</v>
      </c>
      <c r="H74" s="32" t="str">
        <f t="shared" si="6"/>
        <v>บริษัท วี.เค.ทวีภัณฑ์ จำกัด</v>
      </c>
      <c r="I74" s="33">
        <f t="shared" si="7"/>
        <v>4995</v>
      </c>
      <c r="J74" s="118" t="s">
        <v>12</v>
      </c>
      <c r="K74" s="30" t="s">
        <v>13</v>
      </c>
      <c r="L74" s="15" t="s">
        <v>172</v>
      </c>
      <c r="M74" s="131" t="s">
        <v>204</v>
      </c>
    </row>
    <row r="75" spans="1:13" ht="60.75" x14ac:dyDescent="0.55000000000000004">
      <c r="A75" s="30">
        <v>70</v>
      </c>
      <c r="B75" s="13" t="s">
        <v>209</v>
      </c>
      <c r="C75" s="14">
        <v>5000</v>
      </c>
      <c r="D75" s="31">
        <f t="shared" si="4"/>
        <v>5000</v>
      </c>
      <c r="E75" s="117" t="s">
        <v>11</v>
      </c>
      <c r="F75" s="132" t="s">
        <v>24</v>
      </c>
      <c r="G75" s="133">
        <f t="shared" si="5"/>
        <v>5000</v>
      </c>
      <c r="H75" s="32" t="str">
        <f t="shared" si="6"/>
        <v>บริษัท วี.เค.ทวีภัณฑ์ จำกัด</v>
      </c>
      <c r="I75" s="33">
        <f t="shared" si="7"/>
        <v>5000</v>
      </c>
      <c r="J75" s="118" t="s">
        <v>12</v>
      </c>
      <c r="K75" s="30" t="s">
        <v>13</v>
      </c>
      <c r="L75" s="15" t="s">
        <v>348</v>
      </c>
      <c r="M75" s="131" t="s">
        <v>205</v>
      </c>
    </row>
    <row r="76" spans="1:13" ht="60.75" x14ac:dyDescent="0.55000000000000004">
      <c r="A76" s="30">
        <v>71</v>
      </c>
      <c r="B76" s="13" t="s">
        <v>210</v>
      </c>
      <c r="C76" s="14">
        <v>5000</v>
      </c>
      <c r="D76" s="31">
        <f t="shared" si="4"/>
        <v>5000</v>
      </c>
      <c r="E76" s="117" t="s">
        <v>11</v>
      </c>
      <c r="F76" s="132" t="s">
        <v>24</v>
      </c>
      <c r="G76" s="133">
        <f t="shared" si="5"/>
        <v>5000</v>
      </c>
      <c r="H76" s="32" t="str">
        <f t="shared" si="6"/>
        <v>บริษัท วี.เค.ทวีภัณฑ์ จำกัด</v>
      </c>
      <c r="I76" s="33">
        <f t="shared" si="7"/>
        <v>5000</v>
      </c>
      <c r="J76" s="117" t="s">
        <v>12</v>
      </c>
      <c r="K76" s="30" t="s">
        <v>13</v>
      </c>
      <c r="L76" s="15" t="s">
        <v>174</v>
      </c>
      <c r="M76" s="131" t="s">
        <v>206</v>
      </c>
    </row>
    <row r="77" spans="1:13" ht="60.75" x14ac:dyDescent="0.55000000000000004">
      <c r="A77" s="30">
        <v>72</v>
      </c>
      <c r="B77" s="13" t="s">
        <v>211</v>
      </c>
      <c r="C77" s="14">
        <v>5000</v>
      </c>
      <c r="D77" s="31">
        <f t="shared" si="4"/>
        <v>5000</v>
      </c>
      <c r="E77" s="117" t="s">
        <v>11</v>
      </c>
      <c r="F77" s="132" t="s">
        <v>24</v>
      </c>
      <c r="G77" s="133">
        <f t="shared" si="5"/>
        <v>5000</v>
      </c>
      <c r="H77" s="32" t="str">
        <f t="shared" si="6"/>
        <v>บริษัท วี.เค.ทวีภัณฑ์ จำกัด</v>
      </c>
      <c r="I77" s="33">
        <f t="shared" si="7"/>
        <v>5000</v>
      </c>
      <c r="J77" s="117" t="s">
        <v>12</v>
      </c>
      <c r="K77" s="30" t="s">
        <v>13</v>
      </c>
      <c r="L77" s="15" t="s">
        <v>173</v>
      </c>
      <c r="M77" s="131" t="s">
        <v>207</v>
      </c>
    </row>
    <row r="78" spans="1:13" ht="81" x14ac:dyDescent="0.55000000000000004">
      <c r="A78" s="30">
        <v>73</v>
      </c>
      <c r="B78" s="13" t="s">
        <v>20</v>
      </c>
      <c r="C78" s="14">
        <v>642.20000000000005</v>
      </c>
      <c r="D78" s="31">
        <f t="shared" si="4"/>
        <v>642.20000000000005</v>
      </c>
      <c r="E78" s="117" t="s">
        <v>11</v>
      </c>
      <c r="F78" s="132" t="s">
        <v>28</v>
      </c>
      <c r="G78" s="133">
        <f t="shared" si="5"/>
        <v>642.20000000000005</v>
      </c>
      <c r="H78" s="32" t="str">
        <f t="shared" si="6"/>
        <v>สหกรณ์การเกษตรตาพระยาจำกัด</v>
      </c>
      <c r="I78" s="33">
        <f t="shared" si="7"/>
        <v>642.20000000000005</v>
      </c>
      <c r="J78" s="117" t="s">
        <v>12</v>
      </c>
      <c r="K78" s="30" t="s">
        <v>13</v>
      </c>
      <c r="L78" s="15" t="s">
        <v>344</v>
      </c>
      <c r="M78" s="131" t="s">
        <v>197</v>
      </c>
    </row>
    <row r="79" spans="1:13" ht="60.75" x14ac:dyDescent="0.55000000000000004">
      <c r="A79" s="30">
        <v>74</v>
      </c>
      <c r="B79" s="13" t="s">
        <v>212</v>
      </c>
      <c r="C79" s="14">
        <v>8800</v>
      </c>
      <c r="D79" s="31">
        <f t="shared" si="4"/>
        <v>8800</v>
      </c>
      <c r="E79" s="117" t="s">
        <v>11</v>
      </c>
      <c r="F79" s="132" t="s">
        <v>32</v>
      </c>
      <c r="G79" s="133">
        <f t="shared" si="5"/>
        <v>8800</v>
      </c>
      <c r="H79" s="32" t="str">
        <f t="shared" si="6"/>
        <v>ร้านน้อยการยาง</v>
      </c>
      <c r="I79" s="33">
        <f t="shared" si="7"/>
        <v>8800</v>
      </c>
      <c r="J79" s="117" t="s">
        <v>12</v>
      </c>
      <c r="K79" s="30" t="s">
        <v>13</v>
      </c>
      <c r="L79" s="15" t="s">
        <v>168</v>
      </c>
      <c r="M79" s="131" t="s">
        <v>213</v>
      </c>
    </row>
    <row r="80" spans="1:13" ht="60.75" x14ac:dyDescent="0.55000000000000004">
      <c r="A80" s="30">
        <v>75</v>
      </c>
      <c r="B80" s="13" t="s">
        <v>215</v>
      </c>
      <c r="C80" s="14">
        <v>4956</v>
      </c>
      <c r="D80" s="31">
        <f t="shared" si="4"/>
        <v>4956</v>
      </c>
      <c r="E80" s="117" t="s">
        <v>11</v>
      </c>
      <c r="F80" s="132" t="s">
        <v>41</v>
      </c>
      <c r="G80" s="133">
        <f t="shared" si="5"/>
        <v>4956</v>
      </c>
      <c r="H80" s="32" t="str">
        <f t="shared" si="6"/>
        <v>ร้านตาพระยาอิงค์เจท</v>
      </c>
      <c r="I80" s="33">
        <f t="shared" si="7"/>
        <v>4956</v>
      </c>
      <c r="J80" s="117" t="s">
        <v>12</v>
      </c>
      <c r="K80" s="30" t="s">
        <v>13</v>
      </c>
      <c r="L80" s="15" t="s">
        <v>158</v>
      </c>
      <c r="M80" s="131" t="s">
        <v>214</v>
      </c>
    </row>
    <row r="81" spans="1:13" ht="60.75" x14ac:dyDescent="0.55000000000000004">
      <c r="A81" s="30">
        <v>76</v>
      </c>
      <c r="B81" s="13" t="s">
        <v>216</v>
      </c>
      <c r="C81" s="14">
        <v>3500</v>
      </c>
      <c r="D81" s="31">
        <f t="shared" si="4"/>
        <v>3500</v>
      </c>
      <c r="E81" s="117" t="s">
        <v>11</v>
      </c>
      <c r="F81" s="132" t="s">
        <v>83</v>
      </c>
      <c r="G81" s="133">
        <f t="shared" si="5"/>
        <v>3500</v>
      </c>
      <c r="H81" s="32" t="str">
        <f t="shared" si="6"/>
        <v>พี เค คอมพิวเตอร์</v>
      </c>
      <c r="I81" s="33">
        <f t="shared" si="7"/>
        <v>3500</v>
      </c>
      <c r="J81" s="117" t="s">
        <v>12</v>
      </c>
      <c r="K81" s="30" t="s">
        <v>13</v>
      </c>
      <c r="L81" s="15" t="s">
        <v>354</v>
      </c>
      <c r="M81" s="131" t="s">
        <v>217</v>
      </c>
    </row>
    <row r="82" spans="1:13" ht="81" x14ac:dyDescent="0.55000000000000004">
      <c r="A82" s="30">
        <v>77</v>
      </c>
      <c r="B82" s="13" t="s">
        <v>57</v>
      </c>
      <c r="C82" s="14">
        <v>642.20000000000005</v>
      </c>
      <c r="D82" s="31">
        <f t="shared" si="4"/>
        <v>642.20000000000005</v>
      </c>
      <c r="E82" s="117" t="s">
        <v>11</v>
      </c>
      <c r="F82" s="132" t="s">
        <v>28</v>
      </c>
      <c r="G82" s="133">
        <f t="shared" si="5"/>
        <v>642.20000000000005</v>
      </c>
      <c r="H82" s="32" t="str">
        <f t="shared" si="6"/>
        <v>สหกรณ์การเกษตรตาพระยาจำกัด</v>
      </c>
      <c r="I82" s="33">
        <f t="shared" si="7"/>
        <v>642.20000000000005</v>
      </c>
      <c r="J82" s="117" t="s">
        <v>12</v>
      </c>
      <c r="K82" s="30" t="s">
        <v>13</v>
      </c>
      <c r="L82" s="15" t="s">
        <v>298</v>
      </c>
      <c r="M82" s="131" t="s">
        <v>218</v>
      </c>
    </row>
    <row r="83" spans="1:13" ht="101.25" x14ac:dyDescent="0.55000000000000004">
      <c r="A83" s="30">
        <v>78</v>
      </c>
      <c r="B83" s="13" t="s">
        <v>219</v>
      </c>
      <c r="C83" s="14">
        <v>13155.22</v>
      </c>
      <c r="D83" s="31">
        <f t="shared" si="4"/>
        <v>13155.22</v>
      </c>
      <c r="E83" s="117" t="s">
        <v>11</v>
      </c>
      <c r="F83" s="132" t="s">
        <v>85</v>
      </c>
      <c r="G83" s="133">
        <f t="shared" si="5"/>
        <v>13155.22</v>
      </c>
      <c r="H83" s="32" t="str">
        <f t="shared" si="6"/>
        <v>บริษัท โตโยต้าสระแก้ว ผู้จำหน่ายโตโยต้า จำกัด</v>
      </c>
      <c r="I83" s="33">
        <f t="shared" si="7"/>
        <v>13155.22</v>
      </c>
      <c r="J83" s="117" t="s">
        <v>12</v>
      </c>
      <c r="K83" s="30" t="s">
        <v>13</v>
      </c>
      <c r="L83" s="15" t="s">
        <v>157</v>
      </c>
      <c r="M83" s="131" t="s">
        <v>220</v>
      </c>
    </row>
    <row r="84" spans="1:13" ht="60.75" x14ac:dyDescent="0.55000000000000004">
      <c r="A84" s="30">
        <v>79</v>
      </c>
      <c r="B84" s="13" t="s">
        <v>221</v>
      </c>
      <c r="C84" s="14">
        <v>6000</v>
      </c>
      <c r="D84" s="31">
        <f t="shared" si="4"/>
        <v>6000</v>
      </c>
      <c r="E84" s="117" t="s">
        <v>11</v>
      </c>
      <c r="F84" s="132" t="s">
        <v>41</v>
      </c>
      <c r="G84" s="133">
        <f t="shared" si="5"/>
        <v>6000</v>
      </c>
      <c r="H84" s="32" t="str">
        <f t="shared" si="6"/>
        <v>ร้านตาพระยาอิงค์เจท</v>
      </c>
      <c r="I84" s="33">
        <f t="shared" si="7"/>
        <v>6000</v>
      </c>
      <c r="J84" s="117" t="s">
        <v>12</v>
      </c>
      <c r="K84" s="30" t="s">
        <v>13</v>
      </c>
      <c r="L84" s="15" t="s">
        <v>159</v>
      </c>
      <c r="M84" s="128" t="s">
        <v>222</v>
      </c>
    </row>
    <row r="85" spans="1:13" ht="60.75" x14ac:dyDescent="0.55000000000000004">
      <c r="A85" s="30">
        <v>80</v>
      </c>
      <c r="B85" s="13" t="s">
        <v>223</v>
      </c>
      <c r="C85" s="14">
        <v>19055</v>
      </c>
      <c r="D85" s="31">
        <f t="shared" si="4"/>
        <v>19055</v>
      </c>
      <c r="E85" s="117" t="s">
        <v>11</v>
      </c>
      <c r="F85" s="132" t="s">
        <v>24</v>
      </c>
      <c r="G85" s="133">
        <f t="shared" si="5"/>
        <v>19055</v>
      </c>
      <c r="H85" s="32" t="str">
        <f t="shared" si="6"/>
        <v>บริษัท วี.เค.ทวีภัณฑ์ จำกัด</v>
      </c>
      <c r="I85" s="33">
        <f t="shared" si="7"/>
        <v>19055</v>
      </c>
      <c r="J85" s="117" t="s">
        <v>12</v>
      </c>
      <c r="K85" s="30" t="s">
        <v>13</v>
      </c>
      <c r="L85" s="15" t="s">
        <v>349</v>
      </c>
      <c r="M85" s="128" t="s">
        <v>213</v>
      </c>
    </row>
    <row r="86" spans="1:13" ht="60.75" x14ac:dyDescent="0.55000000000000004">
      <c r="A86" s="30">
        <v>81</v>
      </c>
      <c r="B86" s="13" t="s">
        <v>224</v>
      </c>
      <c r="C86" s="14">
        <v>13860</v>
      </c>
      <c r="D86" s="31">
        <f t="shared" si="4"/>
        <v>13860</v>
      </c>
      <c r="E86" s="117" t="s">
        <v>11</v>
      </c>
      <c r="F86" s="132" t="s">
        <v>24</v>
      </c>
      <c r="G86" s="133">
        <f t="shared" si="5"/>
        <v>13860</v>
      </c>
      <c r="H86" s="32" t="str">
        <f t="shared" si="6"/>
        <v>บริษัท วี.เค.ทวีภัณฑ์ จำกัด</v>
      </c>
      <c r="I86" s="33">
        <f t="shared" si="7"/>
        <v>13860</v>
      </c>
      <c r="J86" s="117" t="s">
        <v>12</v>
      </c>
      <c r="K86" s="30" t="s">
        <v>13</v>
      </c>
      <c r="L86" s="15" t="s">
        <v>167</v>
      </c>
      <c r="M86" s="128" t="s">
        <v>213</v>
      </c>
    </row>
    <row r="87" spans="1:13" ht="118.5" customHeight="1" x14ac:dyDescent="0.55000000000000004">
      <c r="A87" s="30">
        <v>82</v>
      </c>
      <c r="B87" s="13" t="s">
        <v>225</v>
      </c>
      <c r="C87" s="14">
        <v>3400</v>
      </c>
      <c r="D87" s="31">
        <f t="shared" si="4"/>
        <v>3400</v>
      </c>
      <c r="E87" s="117" t="s">
        <v>11</v>
      </c>
      <c r="F87" s="132" t="s">
        <v>41</v>
      </c>
      <c r="G87" s="133">
        <f t="shared" si="5"/>
        <v>3400</v>
      </c>
      <c r="H87" s="32" t="str">
        <f t="shared" si="6"/>
        <v>ร้านตาพระยาอิงค์เจท</v>
      </c>
      <c r="I87" s="33">
        <f t="shared" si="7"/>
        <v>3400</v>
      </c>
      <c r="J87" s="117" t="s">
        <v>12</v>
      </c>
      <c r="K87" s="30" t="s">
        <v>13</v>
      </c>
      <c r="L87" s="15" t="s">
        <v>168</v>
      </c>
      <c r="M87" s="128" t="s">
        <v>222</v>
      </c>
    </row>
    <row r="88" spans="1:13" ht="60.75" x14ac:dyDescent="0.55000000000000004">
      <c r="A88" s="30">
        <v>83</v>
      </c>
      <c r="B88" s="13" t="s">
        <v>226</v>
      </c>
      <c r="C88" s="14">
        <v>1500</v>
      </c>
      <c r="D88" s="31">
        <f t="shared" si="4"/>
        <v>1500</v>
      </c>
      <c r="E88" s="117" t="s">
        <v>11</v>
      </c>
      <c r="F88" s="132" t="s">
        <v>86</v>
      </c>
      <c r="G88" s="133">
        <f t="shared" si="5"/>
        <v>1500</v>
      </c>
      <c r="H88" s="32" t="str">
        <f t="shared" si="6"/>
        <v>บูรพาก๊อปปี้แอนด์ปริ๊นติ้ง</v>
      </c>
      <c r="I88" s="33">
        <f t="shared" si="7"/>
        <v>1500</v>
      </c>
      <c r="J88" s="117" t="s">
        <v>12</v>
      </c>
      <c r="K88" s="30" t="s">
        <v>13</v>
      </c>
      <c r="L88" s="15" t="s">
        <v>161</v>
      </c>
      <c r="M88" s="128" t="s">
        <v>227</v>
      </c>
    </row>
    <row r="89" spans="1:13" ht="81" x14ac:dyDescent="0.55000000000000004">
      <c r="A89" s="30">
        <v>84</v>
      </c>
      <c r="B89" s="13" t="s">
        <v>230</v>
      </c>
      <c r="C89" s="14">
        <v>24000</v>
      </c>
      <c r="D89" s="31">
        <f t="shared" si="4"/>
        <v>24000</v>
      </c>
      <c r="E89" s="117" t="s">
        <v>11</v>
      </c>
      <c r="F89" s="132" t="s">
        <v>87</v>
      </c>
      <c r="G89" s="133">
        <f t="shared" si="5"/>
        <v>24000</v>
      </c>
      <c r="H89" s="32" t="str">
        <f t="shared" si="6"/>
        <v>หจก. ณฐพัชร สมาร์ท เทคโนโลยี</v>
      </c>
      <c r="I89" s="33">
        <f t="shared" si="7"/>
        <v>24000</v>
      </c>
      <c r="J89" s="117" t="s">
        <v>12</v>
      </c>
      <c r="K89" s="30" t="s">
        <v>13</v>
      </c>
      <c r="L89" s="15" t="s">
        <v>303</v>
      </c>
      <c r="M89" s="128" t="s">
        <v>222</v>
      </c>
    </row>
    <row r="90" spans="1:13" ht="81" x14ac:dyDescent="0.55000000000000004">
      <c r="A90" s="30">
        <v>85</v>
      </c>
      <c r="B90" s="13" t="s">
        <v>229</v>
      </c>
      <c r="C90" s="14">
        <v>34500</v>
      </c>
      <c r="D90" s="31">
        <f t="shared" si="4"/>
        <v>34500</v>
      </c>
      <c r="E90" s="117" t="s">
        <v>11</v>
      </c>
      <c r="F90" s="132" t="s">
        <v>87</v>
      </c>
      <c r="G90" s="133">
        <f t="shared" si="5"/>
        <v>34500</v>
      </c>
      <c r="H90" s="32" t="str">
        <f t="shared" si="6"/>
        <v>หจก. ณฐพัชร สมาร์ท เทคโนโลยี</v>
      </c>
      <c r="I90" s="33">
        <f t="shared" si="7"/>
        <v>34500</v>
      </c>
      <c r="J90" s="117" t="s">
        <v>12</v>
      </c>
      <c r="K90" s="30" t="s">
        <v>13</v>
      </c>
      <c r="L90" s="15" t="s">
        <v>304</v>
      </c>
      <c r="M90" s="131" t="s">
        <v>222</v>
      </c>
    </row>
    <row r="91" spans="1:13" ht="60.75" x14ac:dyDescent="0.55000000000000004">
      <c r="A91" s="30">
        <v>86</v>
      </c>
      <c r="B91" s="13" t="s">
        <v>231</v>
      </c>
      <c r="C91" s="14">
        <v>129011</v>
      </c>
      <c r="D91" s="31">
        <f t="shared" si="4"/>
        <v>129011</v>
      </c>
      <c r="E91" s="117" t="s">
        <v>11</v>
      </c>
      <c r="F91" s="132" t="s">
        <v>81</v>
      </c>
      <c r="G91" s="133">
        <f t="shared" si="5"/>
        <v>129011</v>
      </c>
      <c r="H91" s="32" t="str">
        <f t="shared" si="6"/>
        <v>บริษัท ธรรมรัตน์ จำกัด</v>
      </c>
      <c r="I91" s="33">
        <f t="shared" si="7"/>
        <v>129011</v>
      </c>
      <c r="J91" s="117" t="s">
        <v>12</v>
      </c>
      <c r="K91" s="30" t="s">
        <v>13</v>
      </c>
      <c r="L91" s="15" t="s">
        <v>305</v>
      </c>
      <c r="M91" s="131" t="s">
        <v>227</v>
      </c>
    </row>
    <row r="92" spans="1:13" ht="77.25" customHeight="1" x14ac:dyDescent="0.55000000000000004">
      <c r="A92" s="30">
        <v>87</v>
      </c>
      <c r="B92" s="13" t="s">
        <v>232</v>
      </c>
      <c r="C92" s="14">
        <v>63000</v>
      </c>
      <c r="D92" s="31">
        <f t="shared" si="4"/>
        <v>63000</v>
      </c>
      <c r="E92" s="117" t="s">
        <v>11</v>
      </c>
      <c r="F92" s="132" t="s">
        <v>81</v>
      </c>
      <c r="G92" s="133">
        <f t="shared" si="5"/>
        <v>63000</v>
      </c>
      <c r="H92" s="32" t="str">
        <f t="shared" si="6"/>
        <v>บริษัท ธรรมรัตน์ จำกัด</v>
      </c>
      <c r="I92" s="33">
        <f t="shared" si="7"/>
        <v>63000</v>
      </c>
      <c r="J92" s="117" t="s">
        <v>12</v>
      </c>
      <c r="K92" s="30" t="s">
        <v>13</v>
      </c>
      <c r="L92" s="15" t="s">
        <v>306</v>
      </c>
      <c r="M92" s="131" t="s">
        <v>227</v>
      </c>
    </row>
    <row r="93" spans="1:13" ht="60.75" x14ac:dyDescent="0.55000000000000004">
      <c r="A93" s="30">
        <v>88</v>
      </c>
      <c r="B93" s="13" t="s">
        <v>233</v>
      </c>
      <c r="C93" s="14">
        <v>33300</v>
      </c>
      <c r="D93" s="31">
        <f t="shared" si="4"/>
        <v>33300</v>
      </c>
      <c r="E93" s="117" t="s">
        <v>11</v>
      </c>
      <c r="F93" s="132" t="s">
        <v>81</v>
      </c>
      <c r="G93" s="133">
        <f t="shared" si="5"/>
        <v>33300</v>
      </c>
      <c r="H93" s="32" t="str">
        <f t="shared" si="6"/>
        <v>บริษัท ธรรมรัตน์ จำกัด</v>
      </c>
      <c r="I93" s="33">
        <f t="shared" si="7"/>
        <v>33300</v>
      </c>
      <c r="J93" s="117" t="s">
        <v>12</v>
      </c>
      <c r="K93" s="30" t="s">
        <v>13</v>
      </c>
      <c r="L93" s="107" t="s">
        <v>307</v>
      </c>
      <c r="M93" s="128" t="s">
        <v>234</v>
      </c>
    </row>
    <row r="94" spans="1:13" ht="60.75" x14ac:dyDescent="0.55000000000000004">
      <c r="A94" s="30">
        <v>89</v>
      </c>
      <c r="B94" s="13" t="s">
        <v>235</v>
      </c>
      <c r="C94" s="14">
        <v>2931.8</v>
      </c>
      <c r="D94" s="31">
        <f t="shared" si="4"/>
        <v>2931.8</v>
      </c>
      <c r="E94" s="117" t="s">
        <v>11</v>
      </c>
      <c r="F94" s="132" t="s">
        <v>29</v>
      </c>
      <c r="G94" s="133">
        <f t="shared" si="5"/>
        <v>2931.8</v>
      </c>
      <c r="H94" s="32" t="str">
        <f t="shared" si="6"/>
        <v>ร้านดวงการไฟฟ้า</v>
      </c>
      <c r="I94" s="33">
        <f t="shared" si="7"/>
        <v>2931.8</v>
      </c>
      <c r="J94" s="117" t="s">
        <v>12</v>
      </c>
      <c r="K94" s="30" t="s">
        <v>13</v>
      </c>
      <c r="L94" s="107" t="s">
        <v>300</v>
      </c>
      <c r="M94" s="128" t="s">
        <v>236</v>
      </c>
    </row>
    <row r="95" spans="1:13" ht="99" customHeight="1" x14ac:dyDescent="0.55000000000000004">
      <c r="A95" s="30">
        <v>90</v>
      </c>
      <c r="B95" s="16" t="s">
        <v>277</v>
      </c>
      <c r="C95" s="14">
        <v>173952.45</v>
      </c>
      <c r="D95" s="31">
        <f t="shared" si="4"/>
        <v>173952.45</v>
      </c>
      <c r="E95" s="117" t="s">
        <v>11</v>
      </c>
      <c r="F95" s="132" t="s">
        <v>25</v>
      </c>
      <c r="G95" s="133">
        <f t="shared" si="5"/>
        <v>173952.45</v>
      </c>
      <c r="H95" s="32" t="str">
        <f t="shared" si="6"/>
        <v>สหกรณ์โคนมวังน้ำเย็น จำกัด</v>
      </c>
      <c r="I95" s="33">
        <f t="shared" si="7"/>
        <v>173952.45</v>
      </c>
      <c r="J95" s="117" t="s">
        <v>12</v>
      </c>
      <c r="K95" s="30" t="s">
        <v>13</v>
      </c>
      <c r="L95" s="15" t="s">
        <v>355</v>
      </c>
      <c r="M95" s="128" t="s">
        <v>278</v>
      </c>
    </row>
    <row r="96" spans="1:13" ht="72.75" customHeight="1" x14ac:dyDescent="0.55000000000000004">
      <c r="A96" s="30">
        <v>91</v>
      </c>
      <c r="B96" s="16" t="s">
        <v>279</v>
      </c>
      <c r="C96" s="14">
        <v>34655.25</v>
      </c>
      <c r="D96" s="31">
        <f t="shared" si="4"/>
        <v>34655.25</v>
      </c>
      <c r="E96" s="117" t="s">
        <v>11</v>
      </c>
      <c r="F96" s="132" t="s">
        <v>25</v>
      </c>
      <c r="G96" s="133">
        <f t="shared" si="5"/>
        <v>34655.25</v>
      </c>
      <c r="H96" s="32" t="str">
        <f t="shared" si="6"/>
        <v>สหกรณ์โคนมวังน้ำเย็น จำกัด</v>
      </c>
      <c r="I96" s="33">
        <f t="shared" si="7"/>
        <v>34655.25</v>
      </c>
      <c r="J96" s="117" t="s">
        <v>12</v>
      </c>
      <c r="K96" s="30" t="s">
        <v>13</v>
      </c>
      <c r="L96" s="15" t="s">
        <v>356</v>
      </c>
      <c r="M96" s="128" t="s">
        <v>278</v>
      </c>
    </row>
    <row r="97" spans="1:13" ht="60.75" x14ac:dyDescent="0.55000000000000004">
      <c r="A97" s="30">
        <v>92</v>
      </c>
      <c r="B97" s="95" t="s">
        <v>228</v>
      </c>
      <c r="C97" s="96">
        <v>4375</v>
      </c>
      <c r="D97" s="31">
        <f t="shared" si="4"/>
        <v>4375</v>
      </c>
      <c r="E97" s="137" t="s">
        <v>11</v>
      </c>
      <c r="F97" s="134" t="s">
        <v>23</v>
      </c>
      <c r="G97" s="135">
        <f>C97</f>
        <v>4375</v>
      </c>
      <c r="H97" s="97" t="str">
        <f t="shared" si="6"/>
        <v>ร้านยอดเยี่ยมวัสดุ</v>
      </c>
      <c r="I97" s="98">
        <f t="shared" si="7"/>
        <v>4375</v>
      </c>
      <c r="J97" s="137" t="s">
        <v>12</v>
      </c>
      <c r="K97" s="94" t="s">
        <v>13</v>
      </c>
      <c r="L97" s="108" t="s">
        <v>308</v>
      </c>
      <c r="M97" s="128" t="s">
        <v>237</v>
      </c>
    </row>
    <row r="98" spans="1:13" ht="81" x14ac:dyDescent="0.55000000000000004">
      <c r="A98" s="30">
        <v>93</v>
      </c>
      <c r="B98" s="95" t="s">
        <v>52</v>
      </c>
      <c r="C98" s="96">
        <v>642.20000000000005</v>
      </c>
      <c r="D98" s="31">
        <f t="shared" si="4"/>
        <v>642.20000000000005</v>
      </c>
      <c r="E98" s="137" t="s">
        <v>11</v>
      </c>
      <c r="F98" s="95" t="s">
        <v>28</v>
      </c>
      <c r="G98" s="135">
        <f t="shared" ref="G98:G132" si="8">C98</f>
        <v>642.20000000000005</v>
      </c>
      <c r="H98" s="97" t="str">
        <f t="shared" si="6"/>
        <v>สหกรณ์การเกษตรตาพระยาจำกัด</v>
      </c>
      <c r="I98" s="98">
        <f t="shared" si="7"/>
        <v>642.20000000000005</v>
      </c>
      <c r="J98" s="137" t="s">
        <v>12</v>
      </c>
      <c r="K98" s="94" t="s">
        <v>13</v>
      </c>
      <c r="L98" s="108" t="s">
        <v>311</v>
      </c>
      <c r="M98" s="128" t="s">
        <v>237</v>
      </c>
    </row>
    <row r="99" spans="1:13" ht="60.75" x14ac:dyDescent="0.55000000000000004">
      <c r="A99" s="30">
        <v>94</v>
      </c>
      <c r="B99" s="95" t="s">
        <v>239</v>
      </c>
      <c r="C99" s="96">
        <v>8600</v>
      </c>
      <c r="D99" s="31">
        <f t="shared" si="4"/>
        <v>8600</v>
      </c>
      <c r="E99" s="137" t="s">
        <v>11</v>
      </c>
      <c r="F99" s="95" t="s">
        <v>175</v>
      </c>
      <c r="G99" s="135">
        <f t="shared" si="8"/>
        <v>8600</v>
      </c>
      <c r="H99" s="97" t="str">
        <f t="shared" si="6"/>
        <v>ร้านอรรถพรแอร์ -ไดนาโม</v>
      </c>
      <c r="I99" s="98">
        <f t="shared" si="7"/>
        <v>8600</v>
      </c>
      <c r="J99" s="137" t="s">
        <v>12</v>
      </c>
      <c r="K99" s="94" t="s">
        <v>13</v>
      </c>
      <c r="L99" s="108" t="s">
        <v>162</v>
      </c>
      <c r="M99" s="128" t="s">
        <v>238</v>
      </c>
    </row>
    <row r="100" spans="1:13" ht="60.75" x14ac:dyDescent="0.55000000000000004">
      <c r="A100" s="30">
        <v>95</v>
      </c>
      <c r="B100" s="95" t="s">
        <v>240</v>
      </c>
      <c r="C100" s="96">
        <v>6935</v>
      </c>
      <c r="D100" s="31">
        <f t="shared" si="4"/>
        <v>6935</v>
      </c>
      <c r="E100" s="137" t="s">
        <v>11</v>
      </c>
      <c r="F100" s="95" t="s">
        <v>24</v>
      </c>
      <c r="G100" s="135">
        <f t="shared" si="8"/>
        <v>6935</v>
      </c>
      <c r="H100" s="97" t="str">
        <f t="shared" si="6"/>
        <v>บริษัท วี.เค.ทวีภัณฑ์ จำกัด</v>
      </c>
      <c r="I100" s="98">
        <f t="shared" si="7"/>
        <v>6935</v>
      </c>
      <c r="J100" s="137" t="s">
        <v>12</v>
      </c>
      <c r="K100" s="94" t="s">
        <v>13</v>
      </c>
      <c r="L100" s="108" t="s">
        <v>309</v>
      </c>
      <c r="M100" s="128" t="s">
        <v>237</v>
      </c>
    </row>
    <row r="101" spans="1:13" ht="81" x14ac:dyDescent="0.55000000000000004">
      <c r="A101" s="30">
        <v>96</v>
      </c>
      <c r="B101" s="95" t="s">
        <v>241</v>
      </c>
      <c r="C101" s="96">
        <v>2700</v>
      </c>
      <c r="D101" s="31">
        <f t="shared" si="4"/>
        <v>2700</v>
      </c>
      <c r="E101" s="137" t="s">
        <v>11</v>
      </c>
      <c r="F101" s="95" t="s">
        <v>176</v>
      </c>
      <c r="G101" s="135">
        <f t="shared" si="8"/>
        <v>2700</v>
      </c>
      <c r="H101" s="97" t="str">
        <f t="shared" si="6"/>
        <v>ห้างหุ้นส่วนจำกัด ช.ดำรงชัยการพิมพ์</v>
      </c>
      <c r="I101" s="98">
        <f t="shared" si="7"/>
        <v>2700</v>
      </c>
      <c r="J101" s="137" t="s">
        <v>12</v>
      </c>
      <c r="K101" s="94" t="s">
        <v>13</v>
      </c>
      <c r="L101" s="108" t="s">
        <v>310</v>
      </c>
      <c r="M101" s="128" t="s">
        <v>237</v>
      </c>
    </row>
    <row r="102" spans="1:13" ht="60.75" x14ac:dyDescent="0.55000000000000004">
      <c r="A102" s="30">
        <v>97</v>
      </c>
      <c r="B102" s="95" t="s">
        <v>242</v>
      </c>
      <c r="C102" s="96">
        <v>8790.0499999999993</v>
      </c>
      <c r="D102" s="31">
        <f t="shared" si="4"/>
        <v>8790.0499999999993</v>
      </c>
      <c r="E102" s="137" t="s">
        <v>11</v>
      </c>
      <c r="F102" s="95" t="s">
        <v>29</v>
      </c>
      <c r="G102" s="135">
        <f t="shared" si="8"/>
        <v>8790.0499999999993</v>
      </c>
      <c r="H102" s="97" t="str">
        <f t="shared" si="6"/>
        <v>ร้านดวงการไฟฟ้า</v>
      </c>
      <c r="I102" s="98">
        <f t="shared" si="7"/>
        <v>8790.0499999999993</v>
      </c>
      <c r="J102" s="137" t="s">
        <v>12</v>
      </c>
      <c r="K102" s="94" t="s">
        <v>13</v>
      </c>
      <c r="L102" s="108" t="s">
        <v>314</v>
      </c>
      <c r="M102" s="128" t="s">
        <v>237</v>
      </c>
    </row>
    <row r="103" spans="1:13" ht="71.25" customHeight="1" x14ac:dyDescent="0.55000000000000004">
      <c r="A103" s="30">
        <v>98</v>
      </c>
      <c r="B103" s="95" t="s">
        <v>244</v>
      </c>
      <c r="C103" s="96">
        <v>5875</v>
      </c>
      <c r="D103" s="31">
        <f t="shared" si="4"/>
        <v>5875</v>
      </c>
      <c r="E103" s="137" t="s">
        <v>11</v>
      </c>
      <c r="F103" s="95" t="s">
        <v>23</v>
      </c>
      <c r="G103" s="135">
        <f t="shared" si="8"/>
        <v>5875</v>
      </c>
      <c r="H103" s="97" t="str">
        <f t="shared" si="6"/>
        <v>ร้านยอดเยี่ยมวัสดุ</v>
      </c>
      <c r="I103" s="98">
        <f t="shared" si="7"/>
        <v>5875</v>
      </c>
      <c r="J103" s="137" t="s">
        <v>12</v>
      </c>
      <c r="K103" s="94" t="s">
        <v>13</v>
      </c>
      <c r="L103" s="108" t="s">
        <v>315</v>
      </c>
      <c r="M103" s="128" t="s">
        <v>237</v>
      </c>
    </row>
    <row r="104" spans="1:13" ht="60.75" x14ac:dyDescent="0.55000000000000004">
      <c r="A104" s="30">
        <v>99</v>
      </c>
      <c r="B104" s="95" t="s">
        <v>247</v>
      </c>
      <c r="C104" s="96">
        <v>1140</v>
      </c>
      <c r="D104" s="31">
        <f t="shared" si="4"/>
        <v>1140</v>
      </c>
      <c r="E104" s="137" t="s">
        <v>11</v>
      </c>
      <c r="F104" s="95" t="s">
        <v>177</v>
      </c>
      <c r="G104" s="135">
        <f t="shared" si="8"/>
        <v>1140</v>
      </c>
      <c r="H104" s="97" t="str">
        <f t="shared" si="6"/>
        <v>ศูนย์ตรายางสระแก้ว</v>
      </c>
      <c r="I104" s="98">
        <f t="shared" si="7"/>
        <v>1140</v>
      </c>
      <c r="J104" s="137" t="s">
        <v>12</v>
      </c>
      <c r="K104" s="94" t="s">
        <v>13</v>
      </c>
      <c r="L104" s="108" t="s">
        <v>164</v>
      </c>
      <c r="M104" s="128" t="s">
        <v>238</v>
      </c>
    </row>
    <row r="105" spans="1:13" ht="60.75" x14ac:dyDescent="0.55000000000000004">
      <c r="A105" s="30">
        <v>100</v>
      </c>
      <c r="B105" s="95" t="s">
        <v>72</v>
      </c>
      <c r="C105" s="96">
        <v>23976</v>
      </c>
      <c r="D105" s="31">
        <f t="shared" si="4"/>
        <v>23976</v>
      </c>
      <c r="E105" s="137" t="s">
        <v>11</v>
      </c>
      <c r="F105" s="95" t="s">
        <v>180</v>
      </c>
      <c r="G105" s="135">
        <f t="shared" si="8"/>
        <v>23976</v>
      </c>
      <c r="H105" s="97" t="str">
        <f t="shared" si="6"/>
        <v>ร้าน ดี ดี กรุ๊ป</v>
      </c>
      <c r="I105" s="98">
        <f t="shared" si="7"/>
        <v>23976</v>
      </c>
      <c r="J105" s="137" t="s">
        <v>12</v>
      </c>
      <c r="K105" s="94" t="s">
        <v>13</v>
      </c>
      <c r="L105" s="108" t="s">
        <v>165</v>
      </c>
      <c r="M105" s="128" t="s">
        <v>238</v>
      </c>
    </row>
    <row r="106" spans="1:13" ht="78" customHeight="1" x14ac:dyDescent="0.55000000000000004">
      <c r="A106" s="30">
        <v>101</v>
      </c>
      <c r="B106" s="95" t="s">
        <v>258</v>
      </c>
      <c r="C106" s="96">
        <v>14580</v>
      </c>
      <c r="D106" s="31">
        <f t="shared" si="4"/>
        <v>14580</v>
      </c>
      <c r="E106" s="137" t="s">
        <v>11</v>
      </c>
      <c r="F106" s="95" t="s">
        <v>36</v>
      </c>
      <c r="G106" s="135">
        <f t="shared" si="8"/>
        <v>14580</v>
      </c>
      <c r="H106" s="97" t="str">
        <f t="shared" si="6"/>
        <v>ร้านแสงงาม</v>
      </c>
      <c r="I106" s="98">
        <f t="shared" si="7"/>
        <v>14580</v>
      </c>
      <c r="J106" s="137" t="s">
        <v>12</v>
      </c>
      <c r="K106" s="94" t="s">
        <v>13</v>
      </c>
      <c r="L106" s="108" t="s">
        <v>163</v>
      </c>
      <c r="M106" s="128" t="s">
        <v>238</v>
      </c>
    </row>
    <row r="107" spans="1:13" ht="60.75" x14ac:dyDescent="0.55000000000000004">
      <c r="A107" s="30">
        <v>102</v>
      </c>
      <c r="B107" s="95" t="s">
        <v>70</v>
      </c>
      <c r="C107" s="96">
        <v>27000</v>
      </c>
      <c r="D107" s="31">
        <f t="shared" si="4"/>
        <v>27000</v>
      </c>
      <c r="E107" s="137" t="s">
        <v>11</v>
      </c>
      <c r="F107" s="95" t="s">
        <v>18</v>
      </c>
      <c r="G107" s="135">
        <f t="shared" si="8"/>
        <v>27000</v>
      </c>
      <c r="H107" s="97" t="str">
        <f t="shared" si="6"/>
        <v>นางสาวชฏาพร เย็นแย้ม</v>
      </c>
      <c r="I107" s="98">
        <f t="shared" si="7"/>
        <v>27000</v>
      </c>
      <c r="J107" s="137" t="s">
        <v>12</v>
      </c>
      <c r="K107" s="94" t="s">
        <v>13</v>
      </c>
      <c r="L107" s="108" t="s">
        <v>317</v>
      </c>
      <c r="M107" s="128" t="s">
        <v>265</v>
      </c>
    </row>
    <row r="108" spans="1:13" ht="60.75" x14ac:dyDescent="0.55000000000000004">
      <c r="A108" s="30">
        <v>103</v>
      </c>
      <c r="B108" s="95" t="s">
        <v>272</v>
      </c>
      <c r="C108" s="96">
        <v>98636</v>
      </c>
      <c r="D108" s="31">
        <f t="shared" si="4"/>
        <v>98636</v>
      </c>
      <c r="E108" s="137" t="s">
        <v>11</v>
      </c>
      <c r="F108" s="95" t="s">
        <v>81</v>
      </c>
      <c r="G108" s="135">
        <f t="shared" si="8"/>
        <v>98636</v>
      </c>
      <c r="H108" s="97" t="str">
        <f t="shared" si="6"/>
        <v>บริษัท ธรรมรัตน์ จำกัด</v>
      </c>
      <c r="I108" s="98">
        <f t="shared" si="7"/>
        <v>98636</v>
      </c>
      <c r="J108" s="137" t="s">
        <v>12</v>
      </c>
      <c r="K108" s="94" t="s">
        <v>13</v>
      </c>
      <c r="L108" s="108" t="s">
        <v>317</v>
      </c>
      <c r="M108" s="128" t="s">
        <v>265</v>
      </c>
    </row>
    <row r="109" spans="1:13" ht="75.75" customHeight="1" x14ac:dyDescent="0.55000000000000004">
      <c r="A109" s="30">
        <v>104</v>
      </c>
      <c r="B109" s="16" t="s">
        <v>280</v>
      </c>
      <c r="C109" s="96">
        <v>35219</v>
      </c>
      <c r="D109" s="31">
        <f t="shared" si="4"/>
        <v>35219</v>
      </c>
      <c r="E109" s="137" t="s">
        <v>11</v>
      </c>
      <c r="F109" s="95" t="s">
        <v>25</v>
      </c>
      <c r="G109" s="135">
        <f t="shared" si="8"/>
        <v>35219</v>
      </c>
      <c r="H109" s="97" t="str">
        <f t="shared" si="6"/>
        <v>สหกรณ์โคนมวังน้ำเย็น จำกัด</v>
      </c>
      <c r="I109" s="98">
        <f t="shared" si="7"/>
        <v>35219</v>
      </c>
      <c r="J109" s="137" t="s">
        <v>12</v>
      </c>
      <c r="K109" s="94" t="s">
        <v>13</v>
      </c>
      <c r="L109" s="108" t="s">
        <v>357</v>
      </c>
      <c r="M109" s="128" t="s">
        <v>265</v>
      </c>
    </row>
    <row r="110" spans="1:13" ht="60.75" x14ac:dyDescent="0.55000000000000004">
      <c r="A110" s="30">
        <v>105</v>
      </c>
      <c r="B110" s="16" t="s">
        <v>281</v>
      </c>
      <c r="C110" s="96">
        <v>176782.2</v>
      </c>
      <c r="D110" s="31">
        <f t="shared" si="4"/>
        <v>176782.2</v>
      </c>
      <c r="E110" s="137" t="s">
        <v>11</v>
      </c>
      <c r="F110" s="95" t="s">
        <v>25</v>
      </c>
      <c r="G110" s="135">
        <f t="shared" si="8"/>
        <v>176782.2</v>
      </c>
      <c r="H110" s="97" t="str">
        <f t="shared" si="6"/>
        <v>สหกรณ์โคนมวังน้ำเย็น จำกัด</v>
      </c>
      <c r="I110" s="98">
        <f t="shared" si="7"/>
        <v>176782.2</v>
      </c>
      <c r="J110" s="137" t="s">
        <v>12</v>
      </c>
      <c r="K110" s="94" t="s">
        <v>13</v>
      </c>
      <c r="L110" s="108" t="s">
        <v>358</v>
      </c>
      <c r="M110" s="128" t="s">
        <v>265</v>
      </c>
    </row>
    <row r="111" spans="1:13" ht="60.75" x14ac:dyDescent="0.55000000000000004">
      <c r="A111" s="30">
        <v>106</v>
      </c>
      <c r="B111" s="192" t="s">
        <v>240</v>
      </c>
      <c r="C111" s="193">
        <v>126000</v>
      </c>
      <c r="D111" s="31">
        <f t="shared" si="4"/>
        <v>126000</v>
      </c>
      <c r="E111" s="137" t="s">
        <v>11</v>
      </c>
      <c r="F111" s="192" t="s">
        <v>81</v>
      </c>
      <c r="G111" s="135">
        <f t="shared" si="8"/>
        <v>126000</v>
      </c>
      <c r="H111" s="97" t="str">
        <f t="shared" si="6"/>
        <v>บริษัท ธรรมรัตน์ จำกัด</v>
      </c>
      <c r="I111" s="98">
        <f t="shared" si="7"/>
        <v>126000</v>
      </c>
      <c r="J111" s="137" t="s">
        <v>12</v>
      </c>
      <c r="K111" s="94" t="s">
        <v>13</v>
      </c>
      <c r="L111" s="194" t="s">
        <v>316</v>
      </c>
      <c r="M111" s="128" t="s">
        <v>283</v>
      </c>
    </row>
    <row r="112" spans="1:13" ht="60.75" x14ac:dyDescent="0.55000000000000004">
      <c r="A112" s="30">
        <v>107</v>
      </c>
      <c r="B112" s="10" t="s">
        <v>297</v>
      </c>
      <c r="C112" s="105">
        <v>27000</v>
      </c>
      <c r="D112" s="105">
        <f t="shared" si="4"/>
        <v>27000</v>
      </c>
      <c r="E112" s="137" t="s">
        <v>11</v>
      </c>
      <c r="F112" s="10" t="s">
        <v>53</v>
      </c>
      <c r="G112" s="135">
        <f t="shared" si="8"/>
        <v>27000</v>
      </c>
      <c r="H112" s="10" t="str">
        <f t="shared" si="6"/>
        <v>นางสาวพรทิวา การัมย์</v>
      </c>
      <c r="I112" s="106">
        <f t="shared" si="7"/>
        <v>27000</v>
      </c>
      <c r="J112" s="137" t="s">
        <v>12</v>
      </c>
      <c r="K112" s="94" t="s">
        <v>13</v>
      </c>
      <c r="L112" s="110" t="s">
        <v>298</v>
      </c>
      <c r="M112" s="128" t="s">
        <v>265</v>
      </c>
    </row>
    <row r="113" spans="1:13" ht="60.75" x14ac:dyDescent="0.55000000000000004">
      <c r="A113" s="30">
        <v>108</v>
      </c>
      <c r="B113" s="10" t="s">
        <v>299</v>
      </c>
      <c r="C113" s="105">
        <v>15300</v>
      </c>
      <c r="D113" s="105">
        <f t="shared" si="4"/>
        <v>15300</v>
      </c>
      <c r="E113" s="137" t="s">
        <v>11</v>
      </c>
      <c r="F113" s="10" t="s">
        <v>126</v>
      </c>
      <c r="G113" s="135">
        <f t="shared" si="8"/>
        <v>15300</v>
      </c>
      <c r="H113" s="10" t="str">
        <f t="shared" si="6"/>
        <v>ร้านปณชัย ครุภัณฑ์</v>
      </c>
      <c r="I113" s="106">
        <f t="shared" si="7"/>
        <v>15300</v>
      </c>
      <c r="J113" s="137" t="s">
        <v>12</v>
      </c>
      <c r="K113" s="94" t="s">
        <v>13</v>
      </c>
      <c r="L113" s="110" t="s">
        <v>300</v>
      </c>
      <c r="M113" s="128" t="s">
        <v>265</v>
      </c>
    </row>
    <row r="114" spans="1:13" ht="60.75" x14ac:dyDescent="0.55000000000000004">
      <c r="A114" s="30">
        <v>109</v>
      </c>
      <c r="B114" s="10" t="s">
        <v>301</v>
      </c>
      <c r="C114" s="105">
        <v>27000</v>
      </c>
      <c r="D114" s="105">
        <f t="shared" si="4"/>
        <v>27000</v>
      </c>
      <c r="E114" s="137" t="s">
        <v>11</v>
      </c>
      <c r="F114" s="10" t="s">
        <v>122</v>
      </c>
      <c r="G114" s="135">
        <f t="shared" si="8"/>
        <v>27000</v>
      </c>
      <c r="H114" s="10" t="str">
        <f t="shared" si="6"/>
        <v>นายอภิสิทธิ์ จันที</v>
      </c>
      <c r="I114" s="106">
        <f t="shared" si="7"/>
        <v>27000</v>
      </c>
      <c r="J114" s="137" t="s">
        <v>12</v>
      </c>
      <c r="K114" s="94" t="s">
        <v>13</v>
      </c>
      <c r="L114" s="110" t="s">
        <v>303</v>
      </c>
      <c r="M114" s="128" t="s">
        <v>265</v>
      </c>
    </row>
    <row r="115" spans="1:13" ht="60.75" x14ac:dyDescent="0.55000000000000004">
      <c r="A115" s="30">
        <v>110</v>
      </c>
      <c r="B115" s="10" t="s">
        <v>302</v>
      </c>
      <c r="C115" s="105">
        <v>15300</v>
      </c>
      <c r="D115" s="105">
        <f t="shared" si="4"/>
        <v>15300</v>
      </c>
      <c r="E115" s="137" t="s">
        <v>11</v>
      </c>
      <c r="F115" s="10" t="s">
        <v>126</v>
      </c>
      <c r="G115" s="135">
        <f t="shared" si="8"/>
        <v>15300</v>
      </c>
      <c r="H115" s="10" t="str">
        <f t="shared" si="6"/>
        <v>ร้านปณชัย ครุภัณฑ์</v>
      </c>
      <c r="I115" s="106">
        <f t="shared" si="7"/>
        <v>15300</v>
      </c>
      <c r="J115" s="137" t="s">
        <v>12</v>
      </c>
      <c r="K115" s="94" t="s">
        <v>13</v>
      </c>
      <c r="L115" s="110" t="s">
        <v>304</v>
      </c>
      <c r="M115" s="128" t="s">
        <v>265</v>
      </c>
    </row>
    <row r="116" spans="1:13" ht="60.75" x14ac:dyDescent="0.55000000000000004">
      <c r="A116" s="30">
        <v>111</v>
      </c>
      <c r="B116" s="10" t="s">
        <v>492</v>
      </c>
      <c r="C116" s="105">
        <v>27000</v>
      </c>
      <c r="D116" s="105">
        <f t="shared" si="4"/>
        <v>27000</v>
      </c>
      <c r="E116" s="137" t="s">
        <v>11</v>
      </c>
      <c r="F116" s="60" t="s">
        <v>54</v>
      </c>
      <c r="G116" s="135">
        <f t="shared" si="8"/>
        <v>27000</v>
      </c>
      <c r="H116" s="10" t="str">
        <f t="shared" si="6"/>
        <v>นางสาวกัญญาภรณ์ พันทอง</v>
      </c>
      <c r="I116" s="106">
        <f t="shared" si="7"/>
        <v>27000</v>
      </c>
      <c r="J116" s="137" t="s">
        <v>12</v>
      </c>
      <c r="K116" s="94" t="s">
        <v>13</v>
      </c>
      <c r="L116" s="110" t="s">
        <v>305</v>
      </c>
      <c r="M116" s="128" t="s">
        <v>265</v>
      </c>
    </row>
    <row r="117" spans="1:13" ht="60.75" x14ac:dyDescent="0.55000000000000004">
      <c r="A117" s="30">
        <v>112</v>
      </c>
      <c r="B117" s="10" t="s">
        <v>493</v>
      </c>
      <c r="C117" s="105">
        <v>27000</v>
      </c>
      <c r="D117" s="105">
        <f t="shared" si="4"/>
        <v>27000</v>
      </c>
      <c r="E117" s="137" t="s">
        <v>11</v>
      </c>
      <c r="F117" s="60" t="s">
        <v>37</v>
      </c>
      <c r="G117" s="135">
        <f t="shared" si="8"/>
        <v>27000</v>
      </c>
      <c r="H117" s="10" t="str">
        <f t="shared" si="6"/>
        <v>นายกิตติโชค หมื่นไกร</v>
      </c>
      <c r="I117" s="106">
        <f t="shared" si="7"/>
        <v>27000</v>
      </c>
      <c r="J117" s="137" t="s">
        <v>12</v>
      </c>
      <c r="K117" s="94" t="s">
        <v>13</v>
      </c>
      <c r="L117" s="110" t="s">
        <v>306</v>
      </c>
      <c r="M117" s="128" t="s">
        <v>265</v>
      </c>
    </row>
    <row r="118" spans="1:13" ht="60.75" x14ac:dyDescent="0.55000000000000004">
      <c r="A118" s="30">
        <v>113</v>
      </c>
      <c r="B118" s="10" t="s">
        <v>493</v>
      </c>
      <c r="C118" s="105">
        <v>27000</v>
      </c>
      <c r="D118" s="105">
        <f t="shared" si="4"/>
        <v>27000</v>
      </c>
      <c r="E118" s="137" t="s">
        <v>11</v>
      </c>
      <c r="F118" s="60" t="s">
        <v>49</v>
      </c>
      <c r="G118" s="135">
        <f t="shared" si="8"/>
        <v>27000</v>
      </c>
      <c r="H118" s="10" t="str">
        <f t="shared" si="6"/>
        <v>นายกิตตินันท์ บุญเจียม</v>
      </c>
      <c r="I118" s="106">
        <f t="shared" si="7"/>
        <v>27000</v>
      </c>
      <c r="J118" s="137" t="s">
        <v>12</v>
      </c>
      <c r="K118" s="94" t="s">
        <v>13</v>
      </c>
      <c r="L118" s="110" t="s">
        <v>307</v>
      </c>
      <c r="M118" s="128" t="s">
        <v>265</v>
      </c>
    </row>
    <row r="119" spans="1:13" ht="60.75" x14ac:dyDescent="0.55000000000000004">
      <c r="A119" s="30">
        <v>114</v>
      </c>
      <c r="B119" s="10" t="s">
        <v>494</v>
      </c>
      <c r="C119" s="105">
        <v>27000</v>
      </c>
      <c r="D119" s="105">
        <f t="shared" si="4"/>
        <v>27000</v>
      </c>
      <c r="E119" s="137" t="s">
        <v>11</v>
      </c>
      <c r="F119" s="60" t="s">
        <v>125</v>
      </c>
      <c r="G119" s="135">
        <f t="shared" si="8"/>
        <v>27000</v>
      </c>
      <c r="H119" s="10" t="str">
        <f t="shared" si="6"/>
        <v>นายชัยประสิทธิ์ กิจภักดี</v>
      </c>
      <c r="I119" s="106">
        <f t="shared" si="7"/>
        <v>27000</v>
      </c>
      <c r="J119" s="139" t="s">
        <v>12</v>
      </c>
      <c r="K119" s="94" t="s">
        <v>13</v>
      </c>
      <c r="L119" s="110" t="s">
        <v>308</v>
      </c>
      <c r="M119" s="128" t="s">
        <v>265</v>
      </c>
    </row>
    <row r="120" spans="1:13" ht="60.75" x14ac:dyDescent="0.55000000000000004">
      <c r="A120" s="30">
        <v>115</v>
      </c>
      <c r="B120" s="10" t="s">
        <v>494</v>
      </c>
      <c r="C120" s="105">
        <v>27000</v>
      </c>
      <c r="D120" s="105">
        <f t="shared" si="4"/>
        <v>27000</v>
      </c>
      <c r="E120" s="137" t="s">
        <v>11</v>
      </c>
      <c r="F120" s="60" t="s">
        <v>17</v>
      </c>
      <c r="G120" s="135">
        <f t="shared" si="8"/>
        <v>27000</v>
      </c>
      <c r="H120" s="10" t="str">
        <f t="shared" si="6"/>
        <v>นายสม อินทร์ประยูร</v>
      </c>
      <c r="I120" s="106">
        <f t="shared" si="7"/>
        <v>27000</v>
      </c>
      <c r="J120" s="139" t="s">
        <v>12</v>
      </c>
      <c r="K120" s="94" t="s">
        <v>13</v>
      </c>
      <c r="L120" s="110" t="s">
        <v>309</v>
      </c>
      <c r="M120" s="128" t="s">
        <v>265</v>
      </c>
    </row>
    <row r="121" spans="1:13" ht="60.75" x14ac:dyDescent="0.55000000000000004">
      <c r="A121" s="30">
        <v>116</v>
      </c>
      <c r="B121" s="10" t="s">
        <v>312</v>
      </c>
      <c r="C121" s="105">
        <v>27000</v>
      </c>
      <c r="D121" s="105">
        <f t="shared" si="4"/>
        <v>27000</v>
      </c>
      <c r="E121" s="137" t="s">
        <v>11</v>
      </c>
      <c r="F121" s="10" t="s">
        <v>44</v>
      </c>
      <c r="G121" s="135">
        <f t="shared" si="8"/>
        <v>27000</v>
      </c>
      <c r="H121" s="10" t="str">
        <f t="shared" si="6"/>
        <v>นางสาวเบญญา ตุมแม้น</v>
      </c>
      <c r="I121" s="106">
        <f t="shared" si="7"/>
        <v>27000</v>
      </c>
      <c r="J121" s="139" t="s">
        <v>12</v>
      </c>
      <c r="K121" s="94" t="s">
        <v>13</v>
      </c>
      <c r="L121" s="110" t="s">
        <v>310</v>
      </c>
      <c r="M121" s="128" t="s">
        <v>265</v>
      </c>
    </row>
    <row r="122" spans="1:13" ht="60.75" x14ac:dyDescent="0.55000000000000004">
      <c r="A122" s="30">
        <v>117</v>
      </c>
      <c r="B122" s="10" t="s">
        <v>313</v>
      </c>
      <c r="C122" s="105">
        <v>27000</v>
      </c>
      <c r="D122" s="105">
        <f t="shared" si="4"/>
        <v>27000</v>
      </c>
      <c r="E122" s="137" t="s">
        <v>11</v>
      </c>
      <c r="F122" s="60" t="s">
        <v>50</v>
      </c>
      <c r="G122" s="135">
        <f t="shared" si="8"/>
        <v>27000</v>
      </c>
      <c r="H122" s="10" t="str">
        <f t="shared" si="6"/>
        <v>นางสาวพิยดา แสนวังศรี</v>
      </c>
      <c r="I122" s="106">
        <f t="shared" si="7"/>
        <v>27000</v>
      </c>
      <c r="J122" s="139" t="s">
        <v>12</v>
      </c>
      <c r="K122" s="94" t="s">
        <v>13</v>
      </c>
      <c r="L122" s="110" t="s">
        <v>311</v>
      </c>
      <c r="M122" s="128" t="s">
        <v>265</v>
      </c>
    </row>
    <row r="123" spans="1:13" ht="60.75" x14ac:dyDescent="0.55000000000000004">
      <c r="A123" s="30">
        <v>118</v>
      </c>
      <c r="B123" s="10" t="s">
        <v>324</v>
      </c>
      <c r="C123" s="105">
        <v>27000</v>
      </c>
      <c r="D123" s="105">
        <f t="shared" si="4"/>
        <v>27000</v>
      </c>
      <c r="E123" s="137" t="s">
        <v>11</v>
      </c>
      <c r="F123" s="60" t="s">
        <v>148</v>
      </c>
      <c r="G123" s="135">
        <f t="shared" si="8"/>
        <v>27000</v>
      </c>
      <c r="H123" s="10" t="str">
        <f t="shared" si="6"/>
        <v>นางสาวราตรี เลิศกุล</v>
      </c>
      <c r="I123" s="106">
        <f t="shared" si="7"/>
        <v>27000</v>
      </c>
      <c r="J123" s="139" t="s">
        <v>12</v>
      </c>
      <c r="K123" s="94" t="s">
        <v>13</v>
      </c>
      <c r="L123" s="110" t="s">
        <v>314</v>
      </c>
      <c r="M123" s="128" t="s">
        <v>265</v>
      </c>
    </row>
    <row r="124" spans="1:13" ht="60.75" x14ac:dyDescent="0.55000000000000004">
      <c r="A124" s="30">
        <v>119</v>
      </c>
      <c r="B124" s="10" t="s">
        <v>325</v>
      </c>
      <c r="C124" s="105">
        <v>27000</v>
      </c>
      <c r="D124" s="105">
        <f t="shared" si="4"/>
        <v>27000</v>
      </c>
      <c r="E124" s="137" t="s">
        <v>11</v>
      </c>
      <c r="F124" s="60" t="s">
        <v>121</v>
      </c>
      <c r="G124" s="135">
        <f t="shared" si="8"/>
        <v>27000</v>
      </c>
      <c r="H124" s="10" t="str">
        <f t="shared" si="6"/>
        <v>นางสาวณฐมน ทุมทอง</v>
      </c>
      <c r="I124" s="106">
        <f t="shared" si="7"/>
        <v>27000</v>
      </c>
      <c r="J124" s="139" t="s">
        <v>12</v>
      </c>
      <c r="K124" s="94" t="s">
        <v>13</v>
      </c>
      <c r="L124" s="110" t="s">
        <v>315</v>
      </c>
      <c r="M124" s="128" t="s">
        <v>265</v>
      </c>
    </row>
    <row r="125" spans="1:13" ht="60.75" x14ac:dyDescent="0.55000000000000004">
      <c r="A125" s="30">
        <v>120</v>
      </c>
      <c r="B125" s="10" t="s">
        <v>325</v>
      </c>
      <c r="C125" s="105">
        <v>27000</v>
      </c>
      <c r="D125" s="105">
        <f t="shared" si="4"/>
        <v>27000</v>
      </c>
      <c r="E125" s="137" t="s">
        <v>11</v>
      </c>
      <c r="F125" s="60" t="s">
        <v>147</v>
      </c>
      <c r="G125" s="135">
        <f t="shared" si="8"/>
        <v>27000</v>
      </c>
      <c r="H125" s="10" t="str">
        <f t="shared" si="6"/>
        <v>นางสาววิไลลักษณ์ พันนิทา</v>
      </c>
      <c r="I125" s="106">
        <f t="shared" si="7"/>
        <v>27000</v>
      </c>
      <c r="J125" s="139" t="s">
        <v>12</v>
      </c>
      <c r="K125" s="94" t="s">
        <v>13</v>
      </c>
      <c r="L125" s="110" t="s">
        <v>316</v>
      </c>
      <c r="M125" s="128" t="s">
        <v>265</v>
      </c>
    </row>
    <row r="126" spans="1:13" ht="60.75" x14ac:dyDescent="0.55000000000000004">
      <c r="A126" s="30">
        <v>121</v>
      </c>
      <c r="B126" s="10" t="s">
        <v>326</v>
      </c>
      <c r="C126" s="105">
        <v>27000</v>
      </c>
      <c r="D126" s="105">
        <f t="shared" si="4"/>
        <v>27000</v>
      </c>
      <c r="E126" s="137" t="s">
        <v>11</v>
      </c>
      <c r="F126" s="60" t="s">
        <v>47</v>
      </c>
      <c r="G126" s="135">
        <f t="shared" si="8"/>
        <v>27000</v>
      </c>
      <c r="H126" s="10" t="str">
        <f t="shared" si="6"/>
        <v>นางสาวศศิธร ชาญเดช</v>
      </c>
      <c r="I126" s="106">
        <f t="shared" si="7"/>
        <v>27000</v>
      </c>
      <c r="J126" s="139" t="s">
        <v>12</v>
      </c>
      <c r="K126" s="94" t="s">
        <v>13</v>
      </c>
      <c r="L126" s="110" t="s">
        <v>317</v>
      </c>
      <c r="M126" s="128" t="s">
        <v>265</v>
      </c>
    </row>
    <row r="127" spans="1:13" ht="60.75" x14ac:dyDescent="0.55000000000000004">
      <c r="A127" s="30">
        <v>122</v>
      </c>
      <c r="B127" s="10" t="s">
        <v>326</v>
      </c>
      <c r="C127" s="105">
        <v>27000</v>
      </c>
      <c r="D127" s="105">
        <f t="shared" si="4"/>
        <v>27000</v>
      </c>
      <c r="E127" s="137" t="s">
        <v>11</v>
      </c>
      <c r="F127" s="60" t="s">
        <v>56</v>
      </c>
      <c r="G127" s="135">
        <f t="shared" si="8"/>
        <v>27000</v>
      </c>
      <c r="H127" s="10" t="str">
        <f t="shared" si="6"/>
        <v>นางสาวอชิรญา ดาษดื่น</v>
      </c>
      <c r="I127" s="106">
        <f t="shared" si="7"/>
        <v>27000</v>
      </c>
      <c r="J127" s="139" t="s">
        <v>12</v>
      </c>
      <c r="K127" s="94" t="s">
        <v>13</v>
      </c>
      <c r="L127" s="110" t="s">
        <v>318</v>
      </c>
      <c r="M127" s="128" t="s">
        <v>265</v>
      </c>
    </row>
    <row r="128" spans="1:13" ht="60.75" x14ac:dyDescent="0.55000000000000004">
      <c r="A128" s="30">
        <v>123</v>
      </c>
      <c r="B128" s="10" t="s">
        <v>327</v>
      </c>
      <c r="C128" s="105">
        <v>27000</v>
      </c>
      <c r="D128" s="105">
        <f t="shared" si="4"/>
        <v>27000</v>
      </c>
      <c r="E128" s="137" t="s">
        <v>11</v>
      </c>
      <c r="F128" s="60" t="s">
        <v>15</v>
      </c>
      <c r="G128" s="135">
        <f t="shared" si="8"/>
        <v>27000</v>
      </c>
      <c r="H128" s="10" t="str">
        <f t="shared" si="6"/>
        <v>นางติ๋ม บุญศิริ</v>
      </c>
      <c r="I128" s="106">
        <f t="shared" si="7"/>
        <v>27000</v>
      </c>
      <c r="J128" s="139" t="s">
        <v>12</v>
      </c>
      <c r="K128" s="94" t="s">
        <v>13</v>
      </c>
      <c r="L128" s="110" t="s">
        <v>319</v>
      </c>
      <c r="M128" s="128" t="s">
        <v>265</v>
      </c>
    </row>
    <row r="129" spans="1:13" ht="60.75" x14ac:dyDescent="0.55000000000000004">
      <c r="A129" s="30">
        <v>124</v>
      </c>
      <c r="B129" s="10" t="s">
        <v>328</v>
      </c>
      <c r="C129" s="105">
        <v>27000</v>
      </c>
      <c r="D129" s="105">
        <f t="shared" si="4"/>
        <v>27000</v>
      </c>
      <c r="E129" s="137" t="s">
        <v>11</v>
      </c>
      <c r="F129" s="60" t="s">
        <v>123</v>
      </c>
      <c r="G129" s="135">
        <f t="shared" si="8"/>
        <v>27000</v>
      </c>
      <c r="H129" s="10" t="str">
        <f t="shared" si="6"/>
        <v>นายสานิตย์ ระพันธ์</v>
      </c>
      <c r="I129" s="106">
        <f t="shared" si="7"/>
        <v>27000</v>
      </c>
      <c r="J129" s="139" t="s">
        <v>12</v>
      </c>
      <c r="K129" s="94" t="s">
        <v>13</v>
      </c>
      <c r="L129" s="110" t="s">
        <v>320</v>
      </c>
      <c r="M129" s="128" t="s">
        <v>265</v>
      </c>
    </row>
    <row r="130" spans="1:13" ht="60.75" x14ac:dyDescent="0.55000000000000004">
      <c r="A130" s="30">
        <v>125</v>
      </c>
      <c r="B130" s="10" t="s">
        <v>329</v>
      </c>
      <c r="C130" s="105">
        <v>9000</v>
      </c>
      <c r="D130" s="105">
        <f t="shared" si="4"/>
        <v>9000</v>
      </c>
      <c r="E130" s="137" t="s">
        <v>11</v>
      </c>
      <c r="F130" s="10" t="s">
        <v>45</v>
      </c>
      <c r="G130" s="135">
        <f t="shared" si="8"/>
        <v>9000</v>
      </c>
      <c r="H130" s="10" t="str">
        <f t="shared" si="6"/>
        <v>นายบรรทิพย์ เจริญศรี</v>
      </c>
      <c r="I130" s="106">
        <f t="shared" si="7"/>
        <v>9000</v>
      </c>
      <c r="J130" s="139" t="s">
        <v>12</v>
      </c>
      <c r="K130" s="94" t="s">
        <v>13</v>
      </c>
      <c r="L130" s="110" t="s">
        <v>321</v>
      </c>
      <c r="M130" s="128" t="s">
        <v>265</v>
      </c>
    </row>
    <row r="131" spans="1:13" ht="60.75" x14ac:dyDescent="0.55000000000000004">
      <c r="A131" s="30">
        <v>126</v>
      </c>
      <c r="B131" s="10" t="s">
        <v>330</v>
      </c>
      <c r="C131" s="105">
        <v>27000</v>
      </c>
      <c r="D131" s="105">
        <f t="shared" si="4"/>
        <v>27000</v>
      </c>
      <c r="E131" s="137" t="s">
        <v>11</v>
      </c>
      <c r="F131" s="10" t="s">
        <v>124</v>
      </c>
      <c r="G131" s="135">
        <f t="shared" si="8"/>
        <v>27000</v>
      </c>
      <c r="H131" s="10" t="str">
        <f t="shared" si="6"/>
        <v>นางสาวปิ่นมณี มิ่งวิมาน</v>
      </c>
      <c r="I131" s="106">
        <f t="shared" si="7"/>
        <v>27000</v>
      </c>
      <c r="J131" s="139" t="s">
        <v>12</v>
      </c>
      <c r="K131" s="94" t="s">
        <v>13</v>
      </c>
      <c r="L131" s="110" t="s">
        <v>322</v>
      </c>
      <c r="M131" s="128" t="s">
        <v>265</v>
      </c>
    </row>
    <row r="132" spans="1:13" ht="60.75" x14ac:dyDescent="0.55000000000000004">
      <c r="A132" s="30">
        <v>127</v>
      </c>
      <c r="B132" s="10" t="s">
        <v>331</v>
      </c>
      <c r="C132" s="105">
        <v>27000</v>
      </c>
      <c r="D132" s="105">
        <f t="shared" si="4"/>
        <v>27000</v>
      </c>
      <c r="E132" s="137" t="s">
        <v>11</v>
      </c>
      <c r="F132" s="10" t="s">
        <v>16</v>
      </c>
      <c r="G132" s="135">
        <f t="shared" si="8"/>
        <v>27000</v>
      </c>
      <c r="H132" s="10" t="str">
        <f t="shared" si="6"/>
        <v>นายสีทน ศรีรักชัย</v>
      </c>
      <c r="I132" s="106">
        <f t="shared" si="7"/>
        <v>27000</v>
      </c>
      <c r="J132" s="139" t="s">
        <v>12</v>
      </c>
      <c r="K132" s="94" t="s">
        <v>13</v>
      </c>
      <c r="L132" s="110" t="s">
        <v>323</v>
      </c>
      <c r="M132" s="128" t="s">
        <v>265</v>
      </c>
    </row>
    <row r="133" spans="1:13" ht="60.75" x14ac:dyDescent="0.55000000000000004">
      <c r="A133" s="30">
        <v>128</v>
      </c>
      <c r="B133" s="43" t="s">
        <v>243</v>
      </c>
      <c r="C133" s="44">
        <v>1780</v>
      </c>
      <c r="D133" s="12">
        <f t="shared" ref="D133:D162" si="9">C133</f>
        <v>1780</v>
      </c>
      <c r="E133" s="144" t="s">
        <v>11</v>
      </c>
      <c r="F133" s="142" t="s">
        <v>21</v>
      </c>
      <c r="G133" s="55">
        <f>C133</f>
        <v>1780</v>
      </c>
      <c r="H133" s="46" t="str">
        <f t="shared" ref="H133:H162" si="10">F133</f>
        <v>ร้านบ้านคอมตาพระยา</v>
      </c>
      <c r="I133" s="47">
        <f t="shared" ref="I133:I162" si="11">C133</f>
        <v>1780</v>
      </c>
      <c r="J133" s="144" t="s">
        <v>12</v>
      </c>
      <c r="K133" s="45" t="s">
        <v>13</v>
      </c>
      <c r="L133" s="111" t="s">
        <v>320</v>
      </c>
      <c r="M133" s="114" t="s">
        <v>246</v>
      </c>
    </row>
    <row r="134" spans="1:13" ht="60.75" x14ac:dyDescent="0.55000000000000004">
      <c r="A134" s="30">
        <v>129</v>
      </c>
      <c r="B134" s="43" t="s">
        <v>245</v>
      </c>
      <c r="C134" s="44">
        <v>20000</v>
      </c>
      <c r="D134" s="12">
        <f t="shared" si="9"/>
        <v>20000</v>
      </c>
      <c r="E134" s="144" t="s">
        <v>11</v>
      </c>
      <c r="F134" s="43" t="s">
        <v>24</v>
      </c>
      <c r="G134" s="55">
        <f t="shared" ref="G134:G162" si="12">C134</f>
        <v>20000</v>
      </c>
      <c r="H134" s="46" t="str">
        <f t="shared" si="10"/>
        <v>บริษัท วี.เค.ทวีภัณฑ์ จำกัด</v>
      </c>
      <c r="I134" s="47">
        <f t="shared" si="11"/>
        <v>20000</v>
      </c>
      <c r="J134" s="144" t="s">
        <v>12</v>
      </c>
      <c r="K134" s="45" t="s">
        <v>13</v>
      </c>
      <c r="L134" s="111" t="s">
        <v>319</v>
      </c>
      <c r="M134" s="114" t="s">
        <v>246</v>
      </c>
    </row>
    <row r="135" spans="1:13" ht="60.75" x14ac:dyDescent="0.55000000000000004">
      <c r="A135" s="30">
        <v>130</v>
      </c>
      <c r="B135" s="43" t="s">
        <v>33</v>
      </c>
      <c r="C135" s="44">
        <v>16140</v>
      </c>
      <c r="D135" s="12">
        <f t="shared" si="9"/>
        <v>16140</v>
      </c>
      <c r="E135" s="144" t="s">
        <v>11</v>
      </c>
      <c r="F135" s="43" t="s">
        <v>24</v>
      </c>
      <c r="G135" s="55">
        <f t="shared" si="12"/>
        <v>16140</v>
      </c>
      <c r="H135" s="46" t="str">
        <f t="shared" si="10"/>
        <v>บริษัท วี.เค.ทวีภัณฑ์ จำกัด</v>
      </c>
      <c r="I135" s="47">
        <f t="shared" si="11"/>
        <v>16140</v>
      </c>
      <c r="J135" s="144" t="s">
        <v>12</v>
      </c>
      <c r="K135" s="45" t="s">
        <v>13</v>
      </c>
      <c r="L135" s="111" t="s">
        <v>321</v>
      </c>
      <c r="M135" s="114" t="s">
        <v>246</v>
      </c>
    </row>
    <row r="136" spans="1:13" ht="60.75" x14ac:dyDescent="0.55000000000000004">
      <c r="A136" s="30">
        <v>131</v>
      </c>
      <c r="B136" s="43" t="s">
        <v>248</v>
      </c>
      <c r="C136" s="44">
        <v>5800</v>
      </c>
      <c r="D136" s="12">
        <f t="shared" si="9"/>
        <v>5800</v>
      </c>
      <c r="E136" s="144" t="s">
        <v>11</v>
      </c>
      <c r="F136" s="43" t="s">
        <v>178</v>
      </c>
      <c r="G136" s="55">
        <f t="shared" si="12"/>
        <v>5800</v>
      </c>
      <c r="H136" s="46" t="str">
        <f t="shared" si="10"/>
        <v>ช.เสริฐเจริญยนต์</v>
      </c>
      <c r="I136" s="47">
        <f t="shared" si="11"/>
        <v>5800</v>
      </c>
      <c r="J136" s="144" t="s">
        <v>12</v>
      </c>
      <c r="K136" s="45" t="s">
        <v>13</v>
      </c>
      <c r="L136" s="111" t="s">
        <v>168</v>
      </c>
      <c r="M136" s="114" t="s">
        <v>249</v>
      </c>
    </row>
    <row r="137" spans="1:13" ht="60.75" x14ac:dyDescent="0.55000000000000004">
      <c r="A137" s="30">
        <v>132</v>
      </c>
      <c r="B137" s="43" t="s">
        <v>251</v>
      </c>
      <c r="C137" s="44">
        <v>3520</v>
      </c>
      <c r="D137" s="12">
        <f t="shared" si="9"/>
        <v>3520</v>
      </c>
      <c r="E137" s="144" t="s">
        <v>11</v>
      </c>
      <c r="F137" s="43" t="s">
        <v>41</v>
      </c>
      <c r="G137" s="55">
        <f t="shared" si="12"/>
        <v>3520</v>
      </c>
      <c r="H137" s="46" t="str">
        <f t="shared" si="10"/>
        <v>ร้านตาพระยาอิงค์เจท</v>
      </c>
      <c r="I137" s="47">
        <f t="shared" si="11"/>
        <v>3520</v>
      </c>
      <c r="J137" s="144" t="s">
        <v>12</v>
      </c>
      <c r="K137" s="45" t="s">
        <v>13</v>
      </c>
      <c r="L137" s="111" t="s">
        <v>169</v>
      </c>
      <c r="M137" s="114" t="s">
        <v>250</v>
      </c>
    </row>
    <row r="138" spans="1:13" ht="60.75" x14ac:dyDescent="0.55000000000000004">
      <c r="A138" s="30">
        <v>133</v>
      </c>
      <c r="B138" s="43" t="s">
        <v>51</v>
      </c>
      <c r="C138" s="44">
        <v>550</v>
      </c>
      <c r="D138" s="12">
        <f t="shared" si="9"/>
        <v>550</v>
      </c>
      <c r="E138" s="144" t="s">
        <v>11</v>
      </c>
      <c r="F138" s="43" t="s">
        <v>21</v>
      </c>
      <c r="G138" s="55">
        <f t="shared" si="12"/>
        <v>550</v>
      </c>
      <c r="H138" s="46" t="str">
        <f t="shared" si="10"/>
        <v>ร้านบ้านคอมตาพระยา</v>
      </c>
      <c r="I138" s="47">
        <f t="shared" si="11"/>
        <v>550</v>
      </c>
      <c r="J138" s="144" t="s">
        <v>12</v>
      </c>
      <c r="K138" s="45" t="s">
        <v>13</v>
      </c>
      <c r="L138" s="111" t="s">
        <v>170</v>
      </c>
      <c r="M138" s="114" t="s">
        <v>250</v>
      </c>
    </row>
    <row r="139" spans="1:13" ht="60.75" x14ac:dyDescent="0.55000000000000004">
      <c r="A139" s="30">
        <v>134</v>
      </c>
      <c r="B139" s="43" t="s">
        <v>252</v>
      </c>
      <c r="C139" s="44">
        <v>27905</v>
      </c>
      <c r="D139" s="12">
        <f t="shared" si="9"/>
        <v>27905</v>
      </c>
      <c r="E139" s="144" t="s">
        <v>11</v>
      </c>
      <c r="F139" s="43" t="s">
        <v>24</v>
      </c>
      <c r="G139" s="55">
        <f t="shared" si="12"/>
        <v>27905</v>
      </c>
      <c r="H139" s="46" t="str">
        <f t="shared" si="10"/>
        <v>บริษัท วี.เค.ทวีภัณฑ์ จำกัด</v>
      </c>
      <c r="I139" s="47">
        <f t="shared" si="11"/>
        <v>27905</v>
      </c>
      <c r="J139" s="144" t="s">
        <v>12</v>
      </c>
      <c r="K139" s="45" t="s">
        <v>13</v>
      </c>
      <c r="L139" s="111" t="s">
        <v>323</v>
      </c>
      <c r="M139" s="114" t="s">
        <v>253</v>
      </c>
    </row>
    <row r="140" spans="1:13" ht="60.75" x14ac:dyDescent="0.55000000000000004">
      <c r="A140" s="30">
        <v>135</v>
      </c>
      <c r="B140" s="43" t="s">
        <v>190</v>
      </c>
      <c r="C140" s="44">
        <v>499000</v>
      </c>
      <c r="D140" s="12">
        <v>491000</v>
      </c>
      <c r="E140" s="144" t="s">
        <v>11</v>
      </c>
      <c r="F140" s="43" t="s">
        <v>179</v>
      </c>
      <c r="G140" s="55">
        <v>490500</v>
      </c>
      <c r="H140" s="46" t="str">
        <f t="shared" si="10"/>
        <v>ห้างหุ้นส่วนจำกัด อินฟินิท เมทัลชีท</v>
      </c>
      <c r="I140" s="47">
        <f>G140</f>
        <v>490500</v>
      </c>
      <c r="J140" s="144" t="s">
        <v>12</v>
      </c>
      <c r="K140" s="45" t="s">
        <v>13</v>
      </c>
      <c r="L140" s="111" t="s">
        <v>359</v>
      </c>
      <c r="M140" s="114" t="s">
        <v>254</v>
      </c>
    </row>
    <row r="141" spans="1:13" ht="60.75" x14ac:dyDescent="0.55000000000000004">
      <c r="A141" s="30">
        <v>136</v>
      </c>
      <c r="B141" s="43" t="s">
        <v>191</v>
      </c>
      <c r="C141" s="44">
        <v>499000</v>
      </c>
      <c r="D141" s="12">
        <f t="shared" si="9"/>
        <v>499000</v>
      </c>
      <c r="E141" s="144" t="s">
        <v>11</v>
      </c>
      <c r="F141" s="43" t="s">
        <v>179</v>
      </c>
      <c r="G141" s="55">
        <v>498500</v>
      </c>
      <c r="H141" s="46" t="str">
        <f t="shared" si="10"/>
        <v>ห้างหุ้นส่วนจำกัด อินฟินิท เมทัลชีท</v>
      </c>
      <c r="I141" s="47">
        <f>G141</f>
        <v>498500</v>
      </c>
      <c r="J141" s="144" t="s">
        <v>12</v>
      </c>
      <c r="K141" s="45" t="s">
        <v>13</v>
      </c>
      <c r="L141" s="111" t="s">
        <v>360</v>
      </c>
      <c r="M141" s="114" t="s">
        <v>254</v>
      </c>
    </row>
    <row r="142" spans="1:13" ht="60.75" x14ac:dyDescent="0.55000000000000004">
      <c r="A142" s="30">
        <v>137</v>
      </c>
      <c r="B142" s="43" t="s">
        <v>43</v>
      </c>
      <c r="C142" s="44">
        <v>499000</v>
      </c>
      <c r="D142" s="12">
        <f>C142</f>
        <v>499000</v>
      </c>
      <c r="E142" s="144" t="s">
        <v>11</v>
      </c>
      <c r="F142" s="43" t="s">
        <v>179</v>
      </c>
      <c r="G142" s="55">
        <v>498500</v>
      </c>
      <c r="H142" s="46" t="str">
        <f t="shared" si="10"/>
        <v>ห้างหุ้นส่วนจำกัด อินฟินิท เมทัลชีท</v>
      </c>
      <c r="I142" s="47">
        <f>G142</f>
        <v>498500</v>
      </c>
      <c r="J142" s="144" t="s">
        <v>12</v>
      </c>
      <c r="K142" s="45" t="s">
        <v>13</v>
      </c>
      <c r="L142" s="111" t="s">
        <v>361</v>
      </c>
      <c r="M142" s="114" t="s">
        <v>255</v>
      </c>
    </row>
    <row r="143" spans="1:13" ht="81" x14ac:dyDescent="0.55000000000000004">
      <c r="A143" s="30">
        <v>138</v>
      </c>
      <c r="B143" s="43" t="s">
        <v>192</v>
      </c>
      <c r="C143" s="44">
        <v>499000</v>
      </c>
      <c r="D143" s="12">
        <f t="shared" si="9"/>
        <v>499000</v>
      </c>
      <c r="E143" s="144" t="s">
        <v>11</v>
      </c>
      <c r="F143" s="43" t="s">
        <v>74</v>
      </c>
      <c r="G143" s="55">
        <v>498500</v>
      </c>
      <c r="H143" s="46" t="str">
        <f t="shared" si="10"/>
        <v>ห้างหุ้นส่วนจำกัด ทวีกิจ ก่อสร้าง 2016</v>
      </c>
      <c r="I143" s="47">
        <f>G143</f>
        <v>498500</v>
      </c>
      <c r="J143" s="144" t="s">
        <v>12</v>
      </c>
      <c r="K143" s="45" t="s">
        <v>13</v>
      </c>
      <c r="L143" s="111" t="s">
        <v>362</v>
      </c>
      <c r="M143" s="114" t="s">
        <v>255</v>
      </c>
    </row>
    <row r="144" spans="1:13" ht="81" x14ac:dyDescent="0.55000000000000004">
      <c r="A144" s="30">
        <v>139</v>
      </c>
      <c r="B144" s="43" t="s">
        <v>259</v>
      </c>
      <c r="C144" s="44">
        <v>37400</v>
      </c>
      <c r="D144" s="12">
        <f t="shared" si="9"/>
        <v>37400</v>
      </c>
      <c r="E144" s="144" t="s">
        <v>11</v>
      </c>
      <c r="F144" s="43" t="s">
        <v>55</v>
      </c>
      <c r="G144" s="55">
        <f t="shared" si="12"/>
        <v>37400</v>
      </c>
      <c r="H144" s="46" t="str">
        <f t="shared" si="10"/>
        <v>นายอรรถพล จันดีนอก</v>
      </c>
      <c r="I144" s="47">
        <f t="shared" si="11"/>
        <v>37400</v>
      </c>
      <c r="J144" s="144" t="s">
        <v>12</v>
      </c>
      <c r="K144" s="45" t="s">
        <v>13</v>
      </c>
      <c r="L144" s="111" t="s">
        <v>344</v>
      </c>
      <c r="M144" s="114" t="s">
        <v>253</v>
      </c>
    </row>
    <row r="145" spans="1:13" ht="60.75" x14ac:dyDescent="0.55000000000000004">
      <c r="A145" s="30">
        <v>140</v>
      </c>
      <c r="B145" s="43" t="s">
        <v>260</v>
      </c>
      <c r="C145" s="44">
        <v>40000</v>
      </c>
      <c r="D145" s="12">
        <f t="shared" si="9"/>
        <v>40000</v>
      </c>
      <c r="E145" s="144" t="s">
        <v>11</v>
      </c>
      <c r="F145" s="43" t="s">
        <v>55</v>
      </c>
      <c r="G145" s="55">
        <f t="shared" si="12"/>
        <v>40000</v>
      </c>
      <c r="H145" s="46" t="str">
        <f t="shared" si="10"/>
        <v>นายอรรถพล จันดีนอก</v>
      </c>
      <c r="I145" s="47">
        <f t="shared" si="11"/>
        <v>40000</v>
      </c>
      <c r="J145" s="144" t="s">
        <v>12</v>
      </c>
      <c r="K145" s="45" t="s">
        <v>13</v>
      </c>
      <c r="L145" s="111" t="s">
        <v>345</v>
      </c>
      <c r="M145" s="114" t="s">
        <v>253</v>
      </c>
    </row>
    <row r="146" spans="1:13" ht="60.75" x14ac:dyDescent="0.55000000000000004">
      <c r="A146" s="30">
        <v>141</v>
      </c>
      <c r="B146" s="43" t="s">
        <v>261</v>
      </c>
      <c r="C146" s="44">
        <v>79400</v>
      </c>
      <c r="D146" s="12">
        <f t="shared" si="9"/>
        <v>79400</v>
      </c>
      <c r="E146" s="144" t="s">
        <v>11</v>
      </c>
      <c r="F146" s="43" t="s">
        <v>55</v>
      </c>
      <c r="G146" s="55">
        <f t="shared" si="12"/>
        <v>79400</v>
      </c>
      <c r="H146" s="46" t="str">
        <f t="shared" si="10"/>
        <v>นายอรรถพล จันดีนอก</v>
      </c>
      <c r="I146" s="47">
        <f t="shared" si="11"/>
        <v>79400</v>
      </c>
      <c r="J146" s="144" t="s">
        <v>12</v>
      </c>
      <c r="K146" s="45" t="s">
        <v>13</v>
      </c>
      <c r="L146" s="111" t="s">
        <v>349</v>
      </c>
      <c r="M146" s="114" t="s">
        <v>253</v>
      </c>
    </row>
    <row r="147" spans="1:13" ht="60.75" x14ac:dyDescent="0.55000000000000004">
      <c r="A147" s="30">
        <v>142</v>
      </c>
      <c r="B147" s="43" t="s">
        <v>262</v>
      </c>
      <c r="C147" s="44">
        <v>35600</v>
      </c>
      <c r="D147" s="12">
        <f t="shared" si="9"/>
        <v>35600</v>
      </c>
      <c r="E147" s="144" t="s">
        <v>11</v>
      </c>
      <c r="F147" s="43" t="s">
        <v>55</v>
      </c>
      <c r="G147" s="55">
        <f t="shared" si="12"/>
        <v>35600</v>
      </c>
      <c r="H147" s="46" t="str">
        <f t="shared" si="10"/>
        <v>นายอรรถพล จันดีนอก</v>
      </c>
      <c r="I147" s="47">
        <f t="shared" si="11"/>
        <v>35600</v>
      </c>
      <c r="J147" s="144" t="s">
        <v>12</v>
      </c>
      <c r="K147" s="45" t="s">
        <v>13</v>
      </c>
      <c r="L147" s="111" t="s">
        <v>167</v>
      </c>
      <c r="M147" s="114" t="s">
        <v>253</v>
      </c>
    </row>
    <row r="148" spans="1:13" ht="60.75" x14ac:dyDescent="0.55000000000000004">
      <c r="A148" s="30">
        <v>143</v>
      </c>
      <c r="B148" s="43" t="s">
        <v>264</v>
      </c>
      <c r="C148" s="44">
        <v>60000</v>
      </c>
      <c r="D148" s="12">
        <f t="shared" si="9"/>
        <v>60000</v>
      </c>
      <c r="E148" s="144" t="s">
        <v>11</v>
      </c>
      <c r="F148" s="43" t="s">
        <v>181</v>
      </c>
      <c r="G148" s="55">
        <f t="shared" si="12"/>
        <v>60000</v>
      </c>
      <c r="H148" s="46" t="str">
        <f t="shared" si="10"/>
        <v>ร้านใบไผ่ เซ็นเตอร์</v>
      </c>
      <c r="I148" s="47">
        <f t="shared" si="11"/>
        <v>60000</v>
      </c>
      <c r="J148" s="144" t="s">
        <v>12</v>
      </c>
      <c r="K148" s="45" t="s">
        <v>13</v>
      </c>
      <c r="L148" s="111" t="s">
        <v>363</v>
      </c>
      <c r="M148" s="114" t="s">
        <v>263</v>
      </c>
    </row>
    <row r="149" spans="1:13" ht="60.75" x14ac:dyDescent="0.55000000000000004">
      <c r="A149" s="30">
        <v>144</v>
      </c>
      <c r="B149" s="43" t="s">
        <v>266</v>
      </c>
      <c r="C149" s="44">
        <v>44000</v>
      </c>
      <c r="D149" s="12">
        <f t="shared" si="9"/>
        <v>44000</v>
      </c>
      <c r="E149" s="144" t="s">
        <v>11</v>
      </c>
      <c r="F149" s="43" t="s">
        <v>81</v>
      </c>
      <c r="G149" s="55">
        <f t="shared" si="12"/>
        <v>44000</v>
      </c>
      <c r="H149" s="46" t="str">
        <f t="shared" si="10"/>
        <v>บริษัท ธรรมรัตน์ จำกัด</v>
      </c>
      <c r="I149" s="47">
        <f t="shared" si="11"/>
        <v>44000</v>
      </c>
      <c r="J149" s="144" t="s">
        <v>12</v>
      </c>
      <c r="K149" s="45" t="s">
        <v>13</v>
      </c>
      <c r="L149" s="111" t="s">
        <v>319</v>
      </c>
      <c r="M149" s="114" t="s">
        <v>246</v>
      </c>
    </row>
    <row r="150" spans="1:13" ht="81" x14ac:dyDescent="0.55000000000000004">
      <c r="A150" s="30">
        <v>145</v>
      </c>
      <c r="B150" s="43" t="s">
        <v>20</v>
      </c>
      <c r="C150" s="44">
        <v>1830</v>
      </c>
      <c r="D150" s="12">
        <f t="shared" si="9"/>
        <v>1830</v>
      </c>
      <c r="E150" s="144" t="s">
        <v>11</v>
      </c>
      <c r="F150" s="43" t="s">
        <v>28</v>
      </c>
      <c r="G150" s="55">
        <f t="shared" si="12"/>
        <v>1830</v>
      </c>
      <c r="H150" s="46" t="str">
        <f t="shared" si="10"/>
        <v>สหกรณ์การเกษตรตาพระยาจำกัด</v>
      </c>
      <c r="I150" s="47">
        <f t="shared" si="11"/>
        <v>1830</v>
      </c>
      <c r="J150" s="144" t="s">
        <v>12</v>
      </c>
      <c r="K150" s="45" t="s">
        <v>13</v>
      </c>
      <c r="L150" s="111" t="s">
        <v>323</v>
      </c>
      <c r="M150" s="114" t="s">
        <v>263</v>
      </c>
    </row>
    <row r="151" spans="1:13" ht="81" x14ac:dyDescent="0.55000000000000004">
      <c r="A151" s="30">
        <v>146</v>
      </c>
      <c r="B151" s="43" t="s">
        <v>52</v>
      </c>
      <c r="C151" s="44">
        <v>622</v>
      </c>
      <c r="D151" s="12">
        <f t="shared" si="9"/>
        <v>622</v>
      </c>
      <c r="E151" s="144" t="s">
        <v>11</v>
      </c>
      <c r="F151" s="43" t="s">
        <v>28</v>
      </c>
      <c r="G151" s="55">
        <f t="shared" si="12"/>
        <v>622</v>
      </c>
      <c r="H151" s="46" t="str">
        <f t="shared" si="10"/>
        <v>สหกรณ์การเกษตรตาพระยาจำกัด</v>
      </c>
      <c r="I151" s="47">
        <f t="shared" si="11"/>
        <v>622</v>
      </c>
      <c r="J151" s="144" t="s">
        <v>12</v>
      </c>
      <c r="K151" s="45" t="s">
        <v>13</v>
      </c>
      <c r="L151" s="111" t="s">
        <v>364</v>
      </c>
      <c r="M151" s="114" t="s">
        <v>267</v>
      </c>
    </row>
    <row r="152" spans="1:13" ht="60.75" x14ac:dyDescent="0.55000000000000004">
      <c r="A152" s="30">
        <v>147</v>
      </c>
      <c r="B152" s="43" t="s">
        <v>268</v>
      </c>
      <c r="C152" s="44">
        <v>2500</v>
      </c>
      <c r="D152" s="12">
        <f t="shared" si="9"/>
        <v>2500</v>
      </c>
      <c r="E152" s="144" t="s">
        <v>11</v>
      </c>
      <c r="F152" s="43" t="s">
        <v>180</v>
      </c>
      <c r="G152" s="55">
        <f t="shared" si="12"/>
        <v>2500</v>
      </c>
      <c r="H152" s="46" t="str">
        <f t="shared" si="10"/>
        <v>ร้าน ดี ดี กรุ๊ป</v>
      </c>
      <c r="I152" s="47">
        <f t="shared" si="11"/>
        <v>2500</v>
      </c>
      <c r="J152" s="144" t="s">
        <v>12</v>
      </c>
      <c r="K152" s="45" t="s">
        <v>13</v>
      </c>
      <c r="L152" s="111" t="s">
        <v>318</v>
      </c>
      <c r="M152" s="114" t="s">
        <v>246</v>
      </c>
    </row>
    <row r="153" spans="1:13" ht="101.25" x14ac:dyDescent="0.55000000000000004">
      <c r="A153" s="30">
        <v>148</v>
      </c>
      <c r="B153" s="43" t="s">
        <v>193</v>
      </c>
      <c r="C153" s="44">
        <v>4402200</v>
      </c>
      <c r="D153" s="12">
        <v>4405523.0999999996</v>
      </c>
      <c r="E153" s="144" t="s">
        <v>11</v>
      </c>
      <c r="F153" s="43" t="s">
        <v>182</v>
      </c>
      <c r="G153" s="55">
        <v>3285000</v>
      </c>
      <c r="H153" s="46" t="str">
        <f t="shared" si="10"/>
        <v>ห้างหุ้นส่วนจำกัด ชัยเจริญเฟอร์นิเจอร์</v>
      </c>
      <c r="I153" s="47">
        <f>G153</f>
        <v>3285000</v>
      </c>
      <c r="J153" s="144" t="s">
        <v>12</v>
      </c>
      <c r="K153" s="45" t="s">
        <v>13</v>
      </c>
      <c r="L153" s="111" t="s">
        <v>365</v>
      </c>
      <c r="M153" s="114" t="s">
        <v>254</v>
      </c>
    </row>
    <row r="154" spans="1:13" ht="81" x14ac:dyDescent="0.55000000000000004">
      <c r="A154" s="30">
        <v>149</v>
      </c>
      <c r="B154" s="43" t="s">
        <v>269</v>
      </c>
      <c r="C154" s="44">
        <v>3999</v>
      </c>
      <c r="D154" s="12">
        <f t="shared" si="9"/>
        <v>3999</v>
      </c>
      <c r="E154" s="144" t="s">
        <v>11</v>
      </c>
      <c r="F154" s="43" t="s">
        <v>41</v>
      </c>
      <c r="G154" s="55">
        <f t="shared" si="12"/>
        <v>3999</v>
      </c>
      <c r="H154" s="46" t="str">
        <f t="shared" si="10"/>
        <v>ร้านตาพระยาอิงค์เจท</v>
      </c>
      <c r="I154" s="47">
        <f t="shared" si="11"/>
        <v>3999</v>
      </c>
      <c r="J154" s="144" t="s">
        <v>12</v>
      </c>
      <c r="K154" s="45" t="s">
        <v>13</v>
      </c>
      <c r="L154" s="111" t="s">
        <v>171</v>
      </c>
      <c r="M154" s="114" t="s">
        <v>270</v>
      </c>
    </row>
    <row r="155" spans="1:13" ht="60.75" x14ac:dyDescent="0.55000000000000004">
      <c r="A155" s="30">
        <v>150</v>
      </c>
      <c r="B155" s="43" t="s">
        <v>271</v>
      </c>
      <c r="C155" s="44">
        <v>5100</v>
      </c>
      <c r="D155" s="12">
        <f t="shared" si="9"/>
        <v>5100</v>
      </c>
      <c r="E155" s="144" t="s">
        <v>11</v>
      </c>
      <c r="F155" s="43" t="s">
        <v>175</v>
      </c>
      <c r="G155" s="55">
        <f t="shared" si="12"/>
        <v>5100</v>
      </c>
      <c r="H155" s="46" t="str">
        <f t="shared" si="10"/>
        <v>ร้านอรรถพรแอร์ -ไดนาโม</v>
      </c>
      <c r="I155" s="47">
        <f t="shared" si="11"/>
        <v>5100</v>
      </c>
      <c r="J155" s="144" t="s">
        <v>12</v>
      </c>
      <c r="K155" s="45" t="s">
        <v>13</v>
      </c>
      <c r="L155" s="111" t="s">
        <v>172</v>
      </c>
      <c r="M155" s="114" t="s">
        <v>270</v>
      </c>
    </row>
    <row r="156" spans="1:13" ht="60.75" x14ac:dyDescent="0.55000000000000004">
      <c r="A156" s="30">
        <v>151</v>
      </c>
      <c r="B156" s="43" t="s">
        <v>273</v>
      </c>
      <c r="C156" s="44">
        <v>2000</v>
      </c>
      <c r="D156" s="12">
        <f t="shared" si="9"/>
        <v>2000</v>
      </c>
      <c r="E156" s="144" t="s">
        <v>11</v>
      </c>
      <c r="F156" s="43" t="s">
        <v>82</v>
      </c>
      <c r="G156" s="55">
        <f t="shared" si="12"/>
        <v>2000</v>
      </c>
      <c r="H156" s="46" t="str">
        <f t="shared" si="10"/>
        <v>ร้าน ซีเค คอมพิวเตอร์ แอนเซอร์วิส</v>
      </c>
      <c r="I156" s="47">
        <f t="shared" si="11"/>
        <v>2000</v>
      </c>
      <c r="J156" s="144" t="s">
        <v>12</v>
      </c>
      <c r="K156" s="45" t="s">
        <v>13</v>
      </c>
      <c r="L156" s="111" t="s">
        <v>348</v>
      </c>
      <c r="M156" s="114" t="s">
        <v>270</v>
      </c>
    </row>
    <row r="157" spans="1:13" ht="182.25" x14ac:dyDescent="0.55000000000000004">
      <c r="A157" s="30">
        <v>152</v>
      </c>
      <c r="B157" s="43" t="s">
        <v>194</v>
      </c>
      <c r="C157" s="44">
        <v>3894000</v>
      </c>
      <c r="D157" s="12">
        <v>4383743.04</v>
      </c>
      <c r="E157" s="144" t="s">
        <v>11</v>
      </c>
      <c r="F157" s="43" t="s">
        <v>183</v>
      </c>
      <c r="G157" s="55">
        <v>3749000</v>
      </c>
      <c r="H157" s="46" t="str">
        <f t="shared" si="10"/>
        <v>หจก.ส.ภูมิรัศมิ์</v>
      </c>
      <c r="I157" s="47">
        <f>G157</f>
        <v>3749000</v>
      </c>
      <c r="J157" s="144" t="s">
        <v>12</v>
      </c>
      <c r="K157" s="45" t="s">
        <v>13</v>
      </c>
      <c r="L157" s="111" t="s">
        <v>366</v>
      </c>
      <c r="M157" s="114" t="s">
        <v>256</v>
      </c>
    </row>
    <row r="158" spans="1:13" ht="60.75" x14ac:dyDescent="0.55000000000000004">
      <c r="A158" s="30">
        <v>153</v>
      </c>
      <c r="B158" s="43" t="s">
        <v>282</v>
      </c>
      <c r="C158" s="44">
        <v>22000</v>
      </c>
      <c r="D158" s="12">
        <f t="shared" si="9"/>
        <v>22000</v>
      </c>
      <c r="E158" s="144" t="s">
        <v>11</v>
      </c>
      <c r="F158" s="43" t="s">
        <v>184</v>
      </c>
      <c r="G158" s="55">
        <f t="shared" si="12"/>
        <v>22000</v>
      </c>
      <c r="H158" s="46" t="str">
        <f t="shared" si="10"/>
        <v>หจก. ไพวัลย์ ทัวร์</v>
      </c>
      <c r="I158" s="47">
        <f t="shared" si="11"/>
        <v>22000</v>
      </c>
      <c r="J158" s="144" t="s">
        <v>12</v>
      </c>
      <c r="K158" s="45" t="s">
        <v>13</v>
      </c>
      <c r="L158" s="111" t="s">
        <v>363</v>
      </c>
      <c r="M158" s="114" t="s">
        <v>270</v>
      </c>
    </row>
    <row r="159" spans="1:13" ht="81" x14ac:dyDescent="0.55000000000000004">
      <c r="A159" s="30">
        <v>154</v>
      </c>
      <c r="B159" s="43" t="s">
        <v>290</v>
      </c>
      <c r="C159" s="44">
        <v>160200</v>
      </c>
      <c r="D159" s="12">
        <f t="shared" si="9"/>
        <v>160200</v>
      </c>
      <c r="E159" s="144" t="s">
        <v>11</v>
      </c>
      <c r="F159" s="43" t="s">
        <v>188</v>
      </c>
      <c r="G159" s="55">
        <f t="shared" si="12"/>
        <v>160200</v>
      </c>
      <c r="H159" s="46" t="str">
        <f t="shared" si="10"/>
        <v>บริษัท ไฟร์ทรัคส์ เซอร์วิส จำกัด</v>
      </c>
      <c r="I159" s="47">
        <f t="shared" si="11"/>
        <v>160200</v>
      </c>
      <c r="J159" s="144" t="s">
        <v>12</v>
      </c>
      <c r="K159" s="45" t="s">
        <v>13</v>
      </c>
      <c r="L159" s="111" t="s">
        <v>174</v>
      </c>
      <c r="M159" s="114" t="s">
        <v>291</v>
      </c>
    </row>
    <row r="160" spans="1:13" ht="60.75" x14ac:dyDescent="0.55000000000000004">
      <c r="A160" s="30">
        <v>155</v>
      </c>
      <c r="B160" s="43" t="s">
        <v>35</v>
      </c>
      <c r="C160" s="44">
        <v>15500</v>
      </c>
      <c r="D160" s="12">
        <f t="shared" si="9"/>
        <v>15500</v>
      </c>
      <c r="E160" s="144" t="s">
        <v>11</v>
      </c>
      <c r="F160" s="43" t="s">
        <v>24</v>
      </c>
      <c r="G160" s="55">
        <f t="shared" si="12"/>
        <v>15500</v>
      </c>
      <c r="H160" s="46" t="str">
        <f t="shared" si="10"/>
        <v>บริษัท วี.เค.ทวีภัณฑ์ จำกัด</v>
      </c>
      <c r="I160" s="47">
        <f t="shared" si="11"/>
        <v>15500</v>
      </c>
      <c r="J160" s="144" t="s">
        <v>12</v>
      </c>
      <c r="K160" s="45" t="s">
        <v>13</v>
      </c>
      <c r="L160" s="111" t="s">
        <v>334</v>
      </c>
      <c r="M160" s="114" t="s">
        <v>270</v>
      </c>
    </row>
    <row r="161" spans="1:13" ht="60.75" x14ac:dyDescent="0.55000000000000004">
      <c r="A161" s="30">
        <v>156</v>
      </c>
      <c r="B161" s="48" t="s">
        <v>252</v>
      </c>
      <c r="C161" s="49">
        <v>950</v>
      </c>
      <c r="D161" s="50">
        <f t="shared" si="9"/>
        <v>950</v>
      </c>
      <c r="E161" s="145" t="s">
        <v>11</v>
      </c>
      <c r="F161" s="48" t="s">
        <v>24</v>
      </c>
      <c r="G161" s="55">
        <f t="shared" si="12"/>
        <v>950</v>
      </c>
      <c r="H161" s="52" t="str">
        <f t="shared" si="10"/>
        <v>บริษัท วี.เค.ทวีภัณฑ์ จำกัด</v>
      </c>
      <c r="I161" s="53">
        <f t="shared" si="11"/>
        <v>950</v>
      </c>
      <c r="J161" s="145" t="s">
        <v>12</v>
      </c>
      <c r="K161" s="51" t="s">
        <v>13</v>
      </c>
      <c r="L161" s="112" t="s">
        <v>335</v>
      </c>
      <c r="M161" s="147" t="s">
        <v>270</v>
      </c>
    </row>
    <row r="162" spans="1:13" ht="60.75" x14ac:dyDescent="0.55000000000000004">
      <c r="A162" s="30">
        <v>157</v>
      </c>
      <c r="B162" s="54" t="s">
        <v>26</v>
      </c>
      <c r="C162" s="55">
        <v>22060</v>
      </c>
      <c r="D162" s="12">
        <f t="shared" si="9"/>
        <v>22060</v>
      </c>
      <c r="E162" s="144" t="s">
        <v>11</v>
      </c>
      <c r="F162" s="54" t="s">
        <v>24</v>
      </c>
      <c r="G162" s="55">
        <f t="shared" si="12"/>
        <v>22060</v>
      </c>
      <c r="H162" s="46" t="str">
        <f t="shared" si="10"/>
        <v>บริษัท วี.เค.ทวีภัณฑ์ จำกัด</v>
      </c>
      <c r="I162" s="47">
        <f t="shared" si="11"/>
        <v>22060</v>
      </c>
      <c r="J162" s="144" t="s">
        <v>12</v>
      </c>
      <c r="K162" s="45" t="s">
        <v>13</v>
      </c>
      <c r="L162" s="113" t="s">
        <v>367</v>
      </c>
      <c r="M162" s="114" t="s">
        <v>270</v>
      </c>
    </row>
    <row r="163" spans="1:13" ht="182.25" x14ac:dyDescent="0.55000000000000004">
      <c r="A163" s="30">
        <v>158</v>
      </c>
      <c r="B163" s="95" t="s">
        <v>195</v>
      </c>
      <c r="C163" s="96">
        <v>5289000</v>
      </c>
      <c r="D163" s="31">
        <v>5804773.8099999996</v>
      </c>
      <c r="E163" s="137" t="s">
        <v>11</v>
      </c>
      <c r="F163" s="134" t="s">
        <v>185</v>
      </c>
      <c r="G163" s="160">
        <v>5249000</v>
      </c>
      <c r="H163" s="97" t="str">
        <f>F163</f>
        <v>ห้างหุ้นส่วนจำกัด เปรมศรี 2000</v>
      </c>
      <c r="I163" s="98">
        <f>G163</f>
        <v>5249000</v>
      </c>
      <c r="J163" s="137" t="s">
        <v>12</v>
      </c>
      <c r="K163" s="94" t="s">
        <v>13</v>
      </c>
      <c r="L163" s="108" t="s">
        <v>368</v>
      </c>
      <c r="M163" s="128" t="s">
        <v>257</v>
      </c>
    </row>
    <row r="164" spans="1:13" ht="81" x14ac:dyDescent="0.55000000000000004">
      <c r="A164" s="30">
        <v>159</v>
      </c>
      <c r="B164" s="95" t="s">
        <v>196</v>
      </c>
      <c r="C164" s="96">
        <v>499000</v>
      </c>
      <c r="D164" s="31">
        <v>498500</v>
      </c>
      <c r="E164" s="137" t="s">
        <v>11</v>
      </c>
      <c r="F164" s="95" t="s">
        <v>74</v>
      </c>
      <c r="G164" s="160">
        <f>D164</f>
        <v>498500</v>
      </c>
      <c r="H164" s="97" t="str">
        <f t="shared" ref="H164:H180" si="13">F164</f>
        <v>ห้างหุ้นส่วนจำกัด ทวีกิจ ก่อสร้าง 2016</v>
      </c>
      <c r="I164" s="98">
        <f>G164</f>
        <v>498500</v>
      </c>
      <c r="J164" s="137" t="s">
        <v>12</v>
      </c>
      <c r="K164" s="94" t="s">
        <v>13</v>
      </c>
      <c r="L164" s="108" t="s">
        <v>391</v>
      </c>
      <c r="M164" s="128" t="s">
        <v>284</v>
      </c>
    </row>
    <row r="165" spans="1:13" ht="60.75" x14ac:dyDescent="0.55000000000000004">
      <c r="A165" s="30">
        <v>160</v>
      </c>
      <c r="B165" s="195" t="s">
        <v>285</v>
      </c>
      <c r="C165" s="96">
        <v>1500</v>
      </c>
      <c r="D165" s="31">
        <f t="shared" ref="D165:D179" si="14">C165</f>
        <v>1500</v>
      </c>
      <c r="E165" s="137" t="s">
        <v>11</v>
      </c>
      <c r="F165" s="95" t="s">
        <v>186</v>
      </c>
      <c r="G165" s="160">
        <f t="shared" ref="G165:G178" si="15">C165</f>
        <v>1500</v>
      </c>
      <c r="H165" s="97" t="str">
        <f t="shared" si="13"/>
        <v>นายศรศักดิ์   เย็นอุดม</v>
      </c>
      <c r="I165" s="98">
        <f t="shared" ref="I165:I180" si="16">C165</f>
        <v>1500</v>
      </c>
      <c r="J165" s="137" t="s">
        <v>12</v>
      </c>
      <c r="K165" s="94" t="s">
        <v>13</v>
      </c>
      <c r="L165" s="108" t="s">
        <v>173</v>
      </c>
      <c r="M165" s="128" t="s">
        <v>284</v>
      </c>
    </row>
    <row r="166" spans="1:13" ht="60.75" x14ac:dyDescent="0.55000000000000004">
      <c r="A166" s="30">
        <v>161</v>
      </c>
      <c r="B166" s="161" t="s">
        <v>286</v>
      </c>
      <c r="C166" s="162">
        <v>890</v>
      </c>
      <c r="D166" s="31">
        <f t="shared" si="14"/>
        <v>890</v>
      </c>
      <c r="E166" s="137" t="s">
        <v>11</v>
      </c>
      <c r="F166" s="95" t="s">
        <v>187</v>
      </c>
      <c r="G166" s="160">
        <f t="shared" si="15"/>
        <v>890</v>
      </c>
      <c r="H166" s="97" t="str">
        <f t="shared" si="13"/>
        <v>นายณรงค์ กิจจำรูญ</v>
      </c>
      <c r="I166" s="98">
        <f t="shared" si="16"/>
        <v>890</v>
      </c>
      <c r="J166" s="137" t="s">
        <v>12</v>
      </c>
      <c r="K166" s="94" t="s">
        <v>13</v>
      </c>
      <c r="L166" s="108" t="s">
        <v>354</v>
      </c>
      <c r="M166" s="128" t="s">
        <v>287</v>
      </c>
    </row>
    <row r="167" spans="1:13" ht="60.75" x14ac:dyDescent="0.55000000000000004">
      <c r="A167" s="30">
        <v>162</v>
      </c>
      <c r="B167" s="161" t="s">
        <v>58</v>
      </c>
      <c r="C167" s="174">
        <v>55640</v>
      </c>
      <c r="D167" s="31">
        <f t="shared" si="14"/>
        <v>55640</v>
      </c>
      <c r="E167" s="137" t="s">
        <v>11</v>
      </c>
      <c r="F167" s="161" t="s">
        <v>29</v>
      </c>
      <c r="G167" s="160">
        <f t="shared" si="15"/>
        <v>55640</v>
      </c>
      <c r="H167" s="97" t="str">
        <f t="shared" si="13"/>
        <v>ร้านดวงการไฟฟ้า</v>
      </c>
      <c r="I167" s="98">
        <f t="shared" si="16"/>
        <v>55640</v>
      </c>
      <c r="J167" s="137" t="s">
        <v>12</v>
      </c>
      <c r="K167" s="94" t="s">
        <v>13</v>
      </c>
      <c r="L167" s="108" t="s">
        <v>369</v>
      </c>
      <c r="M167" s="128" t="s">
        <v>288</v>
      </c>
    </row>
    <row r="168" spans="1:13" ht="81" x14ac:dyDescent="0.55000000000000004">
      <c r="A168" s="30">
        <v>163</v>
      </c>
      <c r="B168" s="163" t="s">
        <v>42</v>
      </c>
      <c r="C168" s="96">
        <v>499000</v>
      </c>
      <c r="D168" s="31">
        <v>498500</v>
      </c>
      <c r="E168" s="137" t="s">
        <v>11</v>
      </c>
      <c r="F168" s="161" t="s">
        <v>74</v>
      </c>
      <c r="G168" s="160">
        <f>D168</f>
        <v>498500</v>
      </c>
      <c r="H168" s="97" t="str">
        <f t="shared" si="13"/>
        <v>ห้างหุ้นส่วนจำกัด ทวีกิจ ก่อสร้าง 2016</v>
      </c>
      <c r="I168" s="98">
        <f>G168</f>
        <v>498500</v>
      </c>
      <c r="J168" s="137" t="s">
        <v>12</v>
      </c>
      <c r="K168" s="94" t="s">
        <v>13</v>
      </c>
      <c r="L168" s="108" t="s">
        <v>371</v>
      </c>
      <c r="M168" s="128" t="s">
        <v>287</v>
      </c>
    </row>
    <row r="169" spans="1:13" ht="60.75" x14ac:dyDescent="0.55000000000000004">
      <c r="A169" s="30">
        <v>164</v>
      </c>
      <c r="B169" s="100" t="s">
        <v>292</v>
      </c>
      <c r="C169" s="101">
        <v>40000</v>
      </c>
      <c r="D169" s="102">
        <f t="shared" si="14"/>
        <v>40000</v>
      </c>
      <c r="E169" s="164" t="s">
        <v>11</v>
      </c>
      <c r="F169" s="165" t="s">
        <v>189</v>
      </c>
      <c r="G169" s="160">
        <f t="shared" si="15"/>
        <v>40000</v>
      </c>
      <c r="H169" s="103" t="str">
        <f t="shared" si="13"/>
        <v>บริษัท ศาลาโอสถรีเทล จำกัด</v>
      </c>
      <c r="I169" s="104">
        <f t="shared" si="16"/>
        <v>40000</v>
      </c>
      <c r="J169" s="138" t="s">
        <v>12</v>
      </c>
      <c r="K169" s="99" t="s">
        <v>13</v>
      </c>
      <c r="L169" s="109" t="s">
        <v>370</v>
      </c>
      <c r="M169" s="141" t="s">
        <v>288</v>
      </c>
    </row>
    <row r="170" spans="1:13" ht="60.75" x14ac:dyDescent="0.55000000000000004">
      <c r="A170" s="30">
        <v>165</v>
      </c>
      <c r="B170" s="10" t="s">
        <v>332</v>
      </c>
      <c r="C170" s="105">
        <v>18000</v>
      </c>
      <c r="D170" s="105">
        <f t="shared" si="14"/>
        <v>18000</v>
      </c>
      <c r="E170" s="138" t="s">
        <v>11</v>
      </c>
      <c r="F170" s="166" t="s">
        <v>19</v>
      </c>
      <c r="G170" s="160">
        <f t="shared" si="15"/>
        <v>18000</v>
      </c>
      <c r="H170" s="10" t="str">
        <f t="shared" si="13"/>
        <v>นายธีรพล ทวิอินทร์</v>
      </c>
      <c r="I170" s="106">
        <f t="shared" si="16"/>
        <v>18000</v>
      </c>
      <c r="J170" s="138" t="s">
        <v>12</v>
      </c>
      <c r="K170" s="99" t="s">
        <v>13</v>
      </c>
      <c r="L170" s="128" t="s">
        <v>334</v>
      </c>
      <c r="M170" s="167" t="s">
        <v>289</v>
      </c>
    </row>
    <row r="171" spans="1:13" ht="60.75" x14ac:dyDescent="0.55000000000000004">
      <c r="A171" s="30">
        <v>166</v>
      </c>
      <c r="B171" s="10" t="s">
        <v>332</v>
      </c>
      <c r="C171" s="105">
        <v>18000</v>
      </c>
      <c r="D171" s="105">
        <f t="shared" si="14"/>
        <v>18000</v>
      </c>
      <c r="E171" s="138" t="s">
        <v>11</v>
      </c>
      <c r="F171" s="10" t="s">
        <v>333</v>
      </c>
      <c r="G171" s="160">
        <f t="shared" si="15"/>
        <v>18000</v>
      </c>
      <c r="H171" s="10" t="str">
        <f t="shared" si="13"/>
        <v>นายวีระวัฒน์ คำประโคน</v>
      </c>
      <c r="I171" s="106">
        <f t="shared" si="16"/>
        <v>18000</v>
      </c>
      <c r="J171" s="138" t="s">
        <v>12</v>
      </c>
      <c r="K171" s="99" t="s">
        <v>13</v>
      </c>
      <c r="L171" s="128" t="s">
        <v>335</v>
      </c>
      <c r="M171" s="167" t="s">
        <v>289</v>
      </c>
    </row>
    <row r="172" spans="1:13" ht="60.75" x14ac:dyDescent="0.55000000000000004">
      <c r="A172" s="30">
        <v>167</v>
      </c>
      <c r="B172" s="10" t="s">
        <v>377</v>
      </c>
      <c r="C172" s="105">
        <v>9900</v>
      </c>
      <c r="D172" s="105">
        <f t="shared" si="14"/>
        <v>9900</v>
      </c>
      <c r="E172" s="137" t="s">
        <v>11</v>
      </c>
      <c r="F172" s="10" t="s">
        <v>30</v>
      </c>
      <c r="G172" s="160">
        <f t="shared" si="15"/>
        <v>9900</v>
      </c>
      <c r="H172" s="10" t="str">
        <f t="shared" si="13"/>
        <v>ร้าน ช.เสริฐเจริญยนต์</v>
      </c>
      <c r="I172" s="106">
        <f t="shared" si="16"/>
        <v>9900</v>
      </c>
      <c r="J172" s="137" t="s">
        <v>12</v>
      </c>
      <c r="K172" s="94" t="s">
        <v>13</v>
      </c>
      <c r="L172" s="128" t="s">
        <v>300</v>
      </c>
      <c r="M172" s="167" t="s">
        <v>376</v>
      </c>
    </row>
    <row r="173" spans="1:13" ht="81" x14ac:dyDescent="0.55000000000000004">
      <c r="A173" s="30">
        <v>168</v>
      </c>
      <c r="B173" s="10" t="s">
        <v>379</v>
      </c>
      <c r="C173" s="105">
        <v>7232.13</v>
      </c>
      <c r="D173" s="105">
        <f t="shared" si="14"/>
        <v>7232.13</v>
      </c>
      <c r="E173" s="137" t="s">
        <v>11</v>
      </c>
      <c r="F173" s="10" t="s">
        <v>378</v>
      </c>
      <c r="G173" s="160">
        <f t="shared" si="15"/>
        <v>7232.13</v>
      </c>
      <c r="H173" s="10" t="str">
        <f>F173</f>
        <v>บ.โตโยต้าสระแก้ว ผู้จำหน่ายโตโยต้า จำกัด</v>
      </c>
      <c r="I173" s="106">
        <f t="shared" si="16"/>
        <v>7232.13</v>
      </c>
      <c r="J173" s="137" t="s">
        <v>12</v>
      </c>
      <c r="K173" s="99" t="s">
        <v>13</v>
      </c>
      <c r="L173" s="128" t="s">
        <v>303</v>
      </c>
      <c r="M173" s="167" t="s">
        <v>376</v>
      </c>
    </row>
    <row r="174" spans="1:13" ht="60.75" x14ac:dyDescent="0.55000000000000004">
      <c r="A174" s="30">
        <v>169</v>
      </c>
      <c r="B174" s="10" t="s">
        <v>382</v>
      </c>
      <c r="C174" s="105">
        <v>1000</v>
      </c>
      <c r="D174" s="105">
        <f t="shared" si="14"/>
        <v>1000</v>
      </c>
      <c r="E174" s="137" t="s">
        <v>11</v>
      </c>
      <c r="F174" s="10" t="s">
        <v>381</v>
      </c>
      <c r="G174" s="160">
        <f t="shared" si="15"/>
        <v>1000</v>
      </c>
      <c r="H174" s="10" t="str">
        <f>F174</f>
        <v>ร้านเมษาไอที</v>
      </c>
      <c r="I174" s="106">
        <f t="shared" si="16"/>
        <v>1000</v>
      </c>
      <c r="J174" s="137" t="s">
        <v>12</v>
      </c>
      <c r="K174" s="99" t="s">
        <v>13</v>
      </c>
      <c r="L174" s="128" t="s">
        <v>304</v>
      </c>
      <c r="M174" s="167" t="s">
        <v>380</v>
      </c>
    </row>
    <row r="175" spans="1:13" ht="81" x14ac:dyDescent="0.55000000000000004">
      <c r="A175" s="30">
        <v>170</v>
      </c>
      <c r="B175" s="10" t="s">
        <v>383</v>
      </c>
      <c r="C175" s="105">
        <v>6150</v>
      </c>
      <c r="D175" s="105">
        <f t="shared" si="14"/>
        <v>6150</v>
      </c>
      <c r="E175" s="137" t="s">
        <v>11</v>
      </c>
      <c r="F175" s="10" t="s">
        <v>30</v>
      </c>
      <c r="G175" s="160">
        <f t="shared" si="15"/>
        <v>6150</v>
      </c>
      <c r="H175" s="10" t="str">
        <f>F175</f>
        <v>ร้าน ช.เสริฐเจริญยนต์</v>
      </c>
      <c r="I175" s="106">
        <f t="shared" si="16"/>
        <v>6150</v>
      </c>
      <c r="J175" s="137" t="s">
        <v>12</v>
      </c>
      <c r="K175" s="99" t="s">
        <v>13</v>
      </c>
      <c r="L175" s="128" t="s">
        <v>305</v>
      </c>
      <c r="M175" s="167" t="s">
        <v>380</v>
      </c>
    </row>
    <row r="176" spans="1:13" ht="81" x14ac:dyDescent="0.55000000000000004">
      <c r="A176" s="30">
        <v>171</v>
      </c>
      <c r="B176" s="10" t="s">
        <v>22</v>
      </c>
      <c r="C176" s="105">
        <v>500</v>
      </c>
      <c r="D176" s="105">
        <f t="shared" si="14"/>
        <v>500</v>
      </c>
      <c r="E176" s="137" t="s">
        <v>11</v>
      </c>
      <c r="F176" s="97" t="s">
        <v>375</v>
      </c>
      <c r="G176" s="172">
        <f t="shared" si="15"/>
        <v>500</v>
      </c>
      <c r="H176" s="97" t="str">
        <f t="shared" si="13"/>
        <v>สหกรณ์การเกษตรตาพระยา จำกัด</v>
      </c>
      <c r="I176" s="98">
        <f t="shared" si="16"/>
        <v>500</v>
      </c>
      <c r="J176" s="137" t="s">
        <v>12</v>
      </c>
      <c r="K176" s="99" t="s">
        <v>13</v>
      </c>
      <c r="L176" s="169" t="s">
        <v>374</v>
      </c>
      <c r="M176" s="128" t="s">
        <v>373</v>
      </c>
    </row>
    <row r="177" spans="1:13" ht="60.75" x14ac:dyDescent="0.55000000000000004">
      <c r="A177" s="30">
        <v>172</v>
      </c>
      <c r="B177" s="10" t="s">
        <v>389</v>
      </c>
      <c r="C177" s="105">
        <v>38740.9</v>
      </c>
      <c r="D177" s="105">
        <f t="shared" si="14"/>
        <v>38740.9</v>
      </c>
      <c r="E177" s="137" t="s">
        <v>11</v>
      </c>
      <c r="F177" s="97" t="s">
        <v>387</v>
      </c>
      <c r="G177" s="168">
        <f t="shared" si="15"/>
        <v>38740.9</v>
      </c>
      <c r="H177" s="97" t="str">
        <f t="shared" si="13"/>
        <v>สหกรณ์ โคนมวังน้ำเย็น</v>
      </c>
      <c r="I177" s="98">
        <f t="shared" si="16"/>
        <v>38740.9</v>
      </c>
      <c r="J177" s="137" t="s">
        <v>12</v>
      </c>
      <c r="K177" s="99" t="s">
        <v>13</v>
      </c>
      <c r="L177" s="169" t="s">
        <v>385</v>
      </c>
      <c r="M177" s="128" t="s">
        <v>384</v>
      </c>
    </row>
    <row r="178" spans="1:13" ht="60.75" x14ac:dyDescent="0.55000000000000004">
      <c r="A178" s="30">
        <v>173</v>
      </c>
      <c r="B178" s="10" t="s">
        <v>390</v>
      </c>
      <c r="C178" s="31">
        <v>194460.42</v>
      </c>
      <c r="D178" s="31">
        <f t="shared" si="14"/>
        <v>194460.42</v>
      </c>
      <c r="E178" s="137" t="s">
        <v>11</v>
      </c>
      <c r="F178" s="97" t="s">
        <v>388</v>
      </c>
      <c r="G178" s="168">
        <f t="shared" si="15"/>
        <v>194460.42</v>
      </c>
      <c r="H178" s="97" t="str">
        <f t="shared" si="13"/>
        <v>สหกรณ์โคนมวังน้ำเย็น</v>
      </c>
      <c r="I178" s="98">
        <f t="shared" si="16"/>
        <v>194460.42</v>
      </c>
      <c r="J178" s="137" t="s">
        <v>12</v>
      </c>
      <c r="K178" s="94" t="s">
        <v>13</v>
      </c>
      <c r="L178" s="169" t="s">
        <v>386</v>
      </c>
      <c r="M178" s="128" t="s">
        <v>384</v>
      </c>
    </row>
    <row r="179" spans="1:13" ht="60.75" x14ac:dyDescent="0.55000000000000004">
      <c r="A179" s="30">
        <v>174</v>
      </c>
      <c r="B179" s="170" t="s">
        <v>396</v>
      </c>
      <c r="C179" s="171">
        <v>340000</v>
      </c>
      <c r="D179" s="171">
        <f t="shared" si="14"/>
        <v>340000</v>
      </c>
      <c r="E179" s="137" t="s">
        <v>11</v>
      </c>
      <c r="F179" s="97" t="s">
        <v>27</v>
      </c>
      <c r="G179" s="173">
        <f>C179</f>
        <v>340000</v>
      </c>
      <c r="H179" s="97" t="str">
        <f t="shared" si="13"/>
        <v>หจก.ทวีกิจก่อสร้าง 2016</v>
      </c>
      <c r="I179" s="98">
        <f t="shared" si="16"/>
        <v>340000</v>
      </c>
      <c r="J179" s="137" t="s">
        <v>12</v>
      </c>
      <c r="K179" s="94" t="s">
        <v>13</v>
      </c>
      <c r="L179" s="169" t="s">
        <v>393</v>
      </c>
      <c r="M179" s="128" t="s">
        <v>384</v>
      </c>
    </row>
    <row r="180" spans="1:13" ht="60.75" x14ac:dyDescent="0.55000000000000004">
      <c r="A180" s="30">
        <v>175</v>
      </c>
      <c r="B180" s="170" t="s">
        <v>397</v>
      </c>
      <c r="C180" s="171">
        <v>498500</v>
      </c>
      <c r="D180" s="171">
        <v>499000</v>
      </c>
      <c r="E180" s="137" t="s">
        <v>11</v>
      </c>
      <c r="F180" s="97" t="s">
        <v>395</v>
      </c>
      <c r="G180" s="173">
        <f>C180</f>
        <v>498500</v>
      </c>
      <c r="H180" s="97" t="str">
        <f t="shared" si="13"/>
        <v>หจก.อินฟินิทเมทัลชีท</v>
      </c>
      <c r="I180" s="98">
        <f t="shared" si="16"/>
        <v>498500</v>
      </c>
      <c r="J180" s="137" t="s">
        <v>12</v>
      </c>
      <c r="K180" s="94" t="s">
        <v>13</v>
      </c>
      <c r="L180" s="169" t="s">
        <v>394</v>
      </c>
      <c r="M180" s="128" t="s">
        <v>384</v>
      </c>
    </row>
    <row r="181" spans="1:13" ht="60.75" x14ac:dyDescent="0.55000000000000004">
      <c r="A181" s="30">
        <v>176</v>
      </c>
      <c r="B181" s="16" t="s">
        <v>419</v>
      </c>
      <c r="C181" s="187">
        <v>3589.41</v>
      </c>
      <c r="D181" s="106">
        <f>C181</f>
        <v>3589.41</v>
      </c>
      <c r="E181" s="27" t="s">
        <v>11</v>
      </c>
      <c r="F181" s="32" t="s">
        <v>475</v>
      </c>
      <c r="G181" s="160">
        <f>C181</f>
        <v>3589.41</v>
      </c>
      <c r="H181" s="97" t="str">
        <f>F181</f>
        <v>บ.โตโยต้าสระแก้ว</v>
      </c>
      <c r="I181" s="179">
        <f>C181</f>
        <v>3589.41</v>
      </c>
      <c r="J181" s="117" t="s">
        <v>12</v>
      </c>
      <c r="K181" s="30" t="s">
        <v>13</v>
      </c>
      <c r="L181" s="180" t="s">
        <v>306</v>
      </c>
      <c r="M181" s="128" t="s">
        <v>413</v>
      </c>
    </row>
    <row r="182" spans="1:13" ht="60.75" x14ac:dyDescent="0.55000000000000004">
      <c r="A182" s="30">
        <v>177</v>
      </c>
      <c r="B182" s="10" t="s">
        <v>120</v>
      </c>
      <c r="C182" s="181">
        <v>6000</v>
      </c>
      <c r="D182" s="106">
        <f t="shared" ref="D182:D227" si="17">C182</f>
        <v>6000</v>
      </c>
      <c r="E182" s="27" t="s">
        <v>11</v>
      </c>
      <c r="F182" s="32" t="s">
        <v>39</v>
      </c>
      <c r="G182" s="160">
        <f t="shared" ref="G182:G227" si="18">C182</f>
        <v>6000</v>
      </c>
      <c r="H182" s="97" t="str">
        <f t="shared" ref="H182:H227" si="19">F182</f>
        <v>ร้าน เอ.ที.เอส.แอร์</v>
      </c>
      <c r="I182" s="33">
        <f t="shared" ref="I182:I227" si="20">C182</f>
        <v>6000</v>
      </c>
      <c r="J182" s="117" t="s">
        <v>12</v>
      </c>
      <c r="K182" s="30" t="s">
        <v>13</v>
      </c>
      <c r="L182" s="180" t="s">
        <v>306</v>
      </c>
      <c r="M182" s="128" t="s">
        <v>413</v>
      </c>
    </row>
    <row r="183" spans="1:13" ht="60.75" x14ac:dyDescent="0.55000000000000004">
      <c r="A183" s="30">
        <v>178</v>
      </c>
      <c r="B183" s="10" t="s">
        <v>398</v>
      </c>
      <c r="C183" s="182">
        <v>99673</v>
      </c>
      <c r="D183" s="106">
        <f t="shared" si="17"/>
        <v>99673</v>
      </c>
      <c r="E183" s="27" t="s">
        <v>11</v>
      </c>
      <c r="F183" s="32" t="s">
        <v>402</v>
      </c>
      <c r="G183" s="160">
        <f t="shared" si="18"/>
        <v>99673</v>
      </c>
      <c r="H183" s="97" t="str">
        <f t="shared" si="19"/>
        <v>หจก.เอฟบีที สอปอร์ต 2000</v>
      </c>
      <c r="I183" s="33">
        <f t="shared" si="20"/>
        <v>99673</v>
      </c>
      <c r="J183" s="117" t="s">
        <v>12</v>
      </c>
      <c r="K183" s="30" t="s">
        <v>13</v>
      </c>
      <c r="L183" s="180" t="s">
        <v>405</v>
      </c>
      <c r="M183" s="128" t="s">
        <v>413</v>
      </c>
    </row>
    <row r="184" spans="1:13" ht="60.75" x14ac:dyDescent="0.55000000000000004">
      <c r="A184" s="30">
        <v>179</v>
      </c>
      <c r="B184" s="10" t="s">
        <v>40</v>
      </c>
      <c r="C184" s="181">
        <v>3665</v>
      </c>
      <c r="D184" s="106">
        <f t="shared" si="17"/>
        <v>3665</v>
      </c>
      <c r="E184" s="27" t="s">
        <v>11</v>
      </c>
      <c r="F184" s="32" t="s">
        <v>403</v>
      </c>
      <c r="G184" s="160">
        <f t="shared" si="18"/>
        <v>3665</v>
      </c>
      <c r="H184" s="97" t="str">
        <f t="shared" si="19"/>
        <v>บ.ประกอบกิจ สเตชั่นเนอรี่ จำกัด</v>
      </c>
      <c r="I184" s="33">
        <f t="shared" si="20"/>
        <v>3665</v>
      </c>
      <c r="J184" s="117" t="s">
        <v>12</v>
      </c>
      <c r="K184" s="30" t="s">
        <v>13</v>
      </c>
      <c r="L184" s="180" t="s">
        <v>406</v>
      </c>
      <c r="M184" s="128" t="s">
        <v>413</v>
      </c>
    </row>
    <row r="185" spans="1:13" ht="60.75" x14ac:dyDescent="0.55000000000000004">
      <c r="A185" s="30">
        <v>180</v>
      </c>
      <c r="B185" s="10" t="s">
        <v>421</v>
      </c>
      <c r="C185" s="181">
        <v>900</v>
      </c>
      <c r="D185" s="106">
        <f t="shared" si="17"/>
        <v>900</v>
      </c>
      <c r="E185" s="27" t="s">
        <v>11</v>
      </c>
      <c r="F185" s="32" t="s">
        <v>403</v>
      </c>
      <c r="G185" s="160">
        <f t="shared" si="18"/>
        <v>900</v>
      </c>
      <c r="H185" s="97" t="str">
        <f t="shared" si="19"/>
        <v>บ.ประกอบกิจ สเตชั่นเนอรี่ จำกัด</v>
      </c>
      <c r="I185" s="33">
        <f t="shared" si="20"/>
        <v>900</v>
      </c>
      <c r="J185" s="117" t="s">
        <v>12</v>
      </c>
      <c r="K185" s="30" t="s">
        <v>13</v>
      </c>
      <c r="L185" s="180" t="s">
        <v>307</v>
      </c>
      <c r="M185" s="128" t="s">
        <v>420</v>
      </c>
    </row>
    <row r="186" spans="1:13" ht="60.75" x14ac:dyDescent="0.55000000000000004">
      <c r="A186" s="30">
        <v>181</v>
      </c>
      <c r="B186" s="10" t="s">
        <v>399</v>
      </c>
      <c r="C186" s="181">
        <v>3973</v>
      </c>
      <c r="D186" s="106">
        <f t="shared" si="17"/>
        <v>3973</v>
      </c>
      <c r="E186" s="27" t="s">
        <v>11</v>
      </c>
      <c r="F186" s="183" t="s">
        <v>404</v>
      </c>
      <c r="G186" s="160">
        <f t="shared" si="18"/>
        <v>3973</v>
      </c>
      <c r="H186" s="97" t="str">
        <f t="shared" si="19"/>
        <v>ร้านสามแชมป์</v>
      </c>
      <c r="I186" s="184">
        <f t="shared" si="20"/>
        <v>3973</v>
      </c>
      <c r="J186" s="117" t="s">
        <v>12</v>
      </c>
      <c r="K186" s="30" t="s">
        <v>13</v>
      </c>
      <c r="L186" s="180" t="s">
        <v>407</v>
      </c>
      <c r="M186" s="128" t="s">
        <v>414</v>
      </c>
    </row>
    <row r="187" spans="1:13" ht="60.75" x14ac:dyDescent="0.55000000000000004">
      <c r="A187" s="30">
        <v>182</v>
      </c>
      <c r="B187" s="10" t="s">
        <v>429</v>
      </c>
      <c r="C187" s="181">
        <v>4500</v>
      </c>
      <c r="D187" s="106">
        <f t="shared" si="17"/>
        <v>4500</v>
      </c>
      <c r="E187" s="27" t="s">
        <v>11</v>
      </c>
      <c r="F187" s="183" t="s">
        <v>431</v>
      </c>
      <c r="G187" s="160">
        <f t="shared" si="18"/>
        <v>4500</v>
      </c>
      <c r="H187" s="97" t="str">
        <f t="shared" si="19"/>
        <v>นายสุชีพ เมาะแก่</v>
      </c>
      <c r="I187" s="184"/>
      <c r="J187" s="117" t="s">
        <v>12</v>
      </c>
      <c r="K187" s="30" t="s">
        <v>13</v>
      </c>
      <c r="L187" s="180" t="s">
        <v>367</v>
      </c>
      <c r="M187" s="128" t="s">
        <v>414</v>
      </c>
    </row>
    <row r="188" spans="1:13" ht="60.75" x14ac:dyDescent="0.55000000000000004">
      <c r="A188" s="30">
        <v>183</v>
      </c>
      <c r="B188" s="10" t="s">
        <v>430</v>
      </c>
      <c r="C188" s="181">
        <v>4500</v>
      </c>
      <c r="D188" s="106">
        <f t="shared" si="17"/>
        <v>4500</v>
      </c>
      <c r="E188" s="27" t="s">
        <v>11</v>
      </c>
      <c r="F188" s="183" t="s">
        <v>432</v>
      </c>
      <c r="G188" s="160">
        <f t="shared" si="18"/>
        <v>4500</v>
      </c>
      <c r="H188" s="97" t="str">
        <f t="shared" si="19"/>
        <v>นายอนันตศักดิ์ ถาวรรัมย์</v>
      </c>
      <c r="I188" s="184"/>
      <c r="J188" s="117" t="s">
        <v>12</v>
      </c>
      <c r="K188" s="30" t="s">
        <v>13</v>
      </c>
      <c r="L188" s="180" t="s">
        <v>369</v>
      </c>
      <c r="M188" s="128" t="s">
        <v>414</v>
      </c>
    </row>
    <row r="189" spans="1:13" ht="81" x14ac:dyDescent="0.55000000000000004">
      <c r="A189" s="30">
        <v>184</v>
      </c>
      <c r="B189" s="10" t="s">
        <v>22</v>
      </c>
      <c r="C189" s="181">
        <v>646.20000000000005</v>
      </c>
      <c r="D189" s="106">
        <f t="shared" si="17"/>
        <v>646.20000000000005</v>
      </c>
      <c r="E189" s="27" t="s">
        <v>11</v>
      </c>
      <c r="F189" s="183" t="s">
        <v>375</v>
      </c>
      <c r="G189" s="160">
        <f t="shared" si="18"/>
        <v>646.20000000000005</v>
      </c>
      <c r="H189" s="97" t="str">
        <f t="shared" si="19"/>
        <v>สหกรณ์การเกษตรตาพระยา จำกัด</v>
      </c>
      <c r="I189" s="184">
        <f t="shared" si="20"/>
        <v>646.20000000000005</v>
      </c>
      <c r="J189" s="117" t="s">
        <v>12</v>
      </c>
      <c r="K189" s="30" t="s">
        <v>13</v>
      </c>
      <c r="L189" s="180" t="s">
        <v>408</v>
      </c>
      <c r="M189" s="128" t="s">
        <v>414</v>
      </c>
    </row>
    <row r="190" spans="1:13" ht="60.75" x14ac:dyDescent="0.55000000000000004">
      <c r="A190" s="30">
        <v>185</v>
      </c>
      <c r="B190" s="170" t="s">
        <v>31</v>
      </c>
      <c r="C190" s="185">
        <v>7380</v>
      </c>
      <c r="D190" s="106">
        <f t="shared" si="17"/>
        <v>7380</v>
      </c>
      <c r="E190" s="27" t="s">
        <v>11</v>
      </c>
      <c r="F190" s="183" t="s">
        <v>403</v>
      </c>
      <c r="G190" s="160">
        <f t="shared" si="18"/>
        <v>7380</v>
      </c>
      <c r="H190" s="97" t="str">
        <f t="shared" si="19"/>
        <v>บ.ประกอบกิจ สเตชั่นเนอรี่ จำกัด</v>
      </c>
      <c r="I190" s="184">
        <f t="shared" si="20"/>
        <v>7380</v>
      </c>
      <c r="J190" s="117" t="s">
        <v>12</v>
      </c>
      <c r="K190" s="30" t="s">
        <v>13</v>
      </c>
      <c r="L190" s="180" t="s">
        <v>409</v>
      </c>
      <c r="M190" s="131" t="s">
        <v>415</v>
      </c>
    </row>
    <row r="191" spans="1:13" ht="60.75" x14ac:dyDescent="0.55000000000000004">
      <c r="A191" s="30">
        <v>186</v>
      </c>
      <c r="B191" s="170" t="s">
        <v>423</v>
      </c>
      <c r="C191" s="185">
        <v>500</v>
      </c>
      <c r="D191" s="106">
        <f t="shared" si="17"/>
        <v>500</v>
      </c>
      <c r="E191" s="27" t="s">
        <v>11</v>
      </c>
      <c r="F191" s="183" t="s">
        <v>21</v>
      </c>
      <c r="G191" s="160">
        <f t="shared" si="18"/>
        <v>500</v>
      </c>
      <c r="H191" s="97" t="str">
        <f t="shared" si="19"/>
        <v>ร้านบ้านคอมตาพระยา</v>
      </c>
      <c r="I191" s="184">
        <f t="shared" si="20"/>
        <v>500</v>
      </c>
      <c r="J191" s="117" t="s">
        <v>12</v>
      </c>
      <c r="K191" s="30" t="s">
        <v>13</v>
      </c>
      <c r="L191" s="180" t="s">
        <v>308</v>
      </c>
      <c r="M191" s="131" t="s">
        <v>422</v>
      </c>
    </row>
    <row r="192" spans="1:13" ht="60.75" x14ac:dyDescent="0.55000000000000004">
      <c r="A192" s="30">
        <v>187</v>
      </c>
      <c r="B192" s="10" t="s">
        <v>400</v>
      </c>
      <c r="C192" s="182">
        <v>23801</v>
      </c>
      <c r="D192" s="106">
        <f t="shared" si="17"/>
        <v>23801</v>
      </c>
      <c r="E192" s="27" t="s">
        <v>11</v>
      </c>
      <c r="F192" s="183" t="s">
        <v>403</v>
      </c>
      <c r="G192" s="160">
        <f t="shared" si="18"/>
        <v>23801</v>
      </c>
      <c r="H192" s="97" t="str">
        <f t="shared" si="19"/>
        <v>บ.ประกอบกิจ สเตชั่นเนอรี่ จำกัด</v>
      </c>
      <c r="I192" s="184">
        <f t="shared" si="20"/>
        <v>23801</v>
      </c>
      <c r="J192" s="117" t="s">
        <v>12</v>
      </c>
      <c r="K192" s="30" t="s">
        <v>13</v>
      </c>
      <c r="L192" s="180" t="s">
        <v>410</v>
      </c>
      <c r="M192" s="131" t="s">
        <v>416</v>
      </c>
    </row>
    <row r="193" spans="1:13" ht="81" x14ac:dyDescent="0.55000000000000004">
      <c r="A193" s="30">
        <v>188</v>
      </c>
      <c r="B193" s="10" t="s">
        <v>401</v>
      </c>
      <c r="C193" s="185">
        <v>64879</v>
      </c>
      <c r="D193" s="106">
        <f t="shared" si="17"/>
        <v>64879</v>
      </c>
      <c r="E193" s="27" t="s">
        <v>11</v>
      </c>
      <c r="F193" s="32" t="s">
        <v>402</v>
      </c>
      <c r="G193" s="160">
        <f t="shared" si="18"/>
        <v>64879</v>
      </c>
      <c r="H193" s="97" t="str">
        <f t="shared" si="19"/>
        <v>หจก.เอฟบีที สอปอร์ต 2000</v>
      </c>
      <c r="I193" s="184">
        <f t="shared" si="20"/>
        <v>64879</v>
      </c>
      <c r="J193" s="117" t="s">
        <v>12</v>
      </c>
      <c r="K193" s="30" t="s">
        <v>13</v>
      </c>
      <c r="L193" s="180" t="s">
        <v>411</v>
      </c>
      <c r="M193" s="131" t="s">
        <v>417</v>
      </c>
    </row>
    <row r="194" spans="1:13" ht="60.75" x14ac:dyDescent="0.55000000000000004">
      <c r="A194" s="30">
        <v>189</v>
      </c>
      <c r="B194" s="10" t="s">
        <v>424</v>
      </c>
      <c r="C194" s="185">
        <v>60000</v>
      </c>
      <c r="D194" s="106">
        <f t="shared" si="17"/>
        <v>60000</v>
      </c>
      <c r="E194" s="27" t="s">
        <v>11</v>
      </c>
      <c r="F194" s="32" t="s">
        <v>426</v>
      </c>
      <c r="G194" s="160">
        <f t="shared" si="18"/>
        <v>60000</v>
      </c>
      <c r="H194" s="97" t="str">
        <f t="shared" si="19"/>
        <v>นายวรวุฒิ เย็นสม</v>
      </c>
      <c r="I194" s="184">
        <f t="shared" si="20"/>
        <v>60000</v>
      </c>
      <c r="J194" s="117" t="s">
        <v>12</v>
      </c>
      <c r="K194" s="30" t="s">
        <v>13</v>
      </c>
      <c r="L194" s="180" t="s">
        <v>309</v>
      </c>
      <c r="M194" s="131" t="s">
        <v>417</v>
      </c>
    </row>
    <row r="195" spans="1:13" ht="60.75" x14ac:dyDescent="0.55000000000000004">
      <c r="A195" s="30">
        <v>190</v>
      </c>
      <c r="B195" s="10" t="s">
        <v>425</v>
      </c>
      <c r="C195" s="185">
        <v>1000</v>
      </c>
      <c r="D195" s="106">
        <f t="shared" si="17"/>
        <v>1000</v>
      </c>
      <c r="E195" s="27" t="s">
        <v>11</v>
      </c>
      <c r="F195" s="32" t="s">
        <v>427</v>
      </c>
      <c r="G195" s="160">
        <f t="shared" si="18"/>
        <v>1000</v>
      </c>
      <c r="H195" s="97" t="str">
        <f t="shared" si="19"/>
        <v>ร้านเมษา ไอที</v>
      </c>
      <c r="I195" s="184">
        <f t="shared" si="20"/>
        <v>1000</v>
      </c>
      <c r="J195" s="117" t="s">
        <v>12</v>
      </c>
      <c r="K195" s="30" t="s">
        <v>13</v>
      </c>
      <c r="L195" s="180" t="s">
        <v>310</v>
      </c>
      <c r="M195" s="131" t="s">
        <v>428</v>
      </c>
    </row>
    <row r="196" spans="1:13" ht="60.75" x14ac:dyDescent="0.55000000000000004">
      <c r="A196" s="30">
        <v>191</v>
      </c>
      <c r="B196" s="10" t="s">
        <v>470</v>
      </c>
      <c r="C196" s="182">
        <v>380081.73</v>
      </c>
      <c r="D196" s="106">
        <f t="shared" si="17"/>
        <v>380081.73</v>
      </c>
      <c r="E196" s="27" t="s">
        <v>11</v>
      </c>
      <c r="F196" s="32" t="s">
        <v>472</v>
      </c>
      <c r="G196" s="160">
        <f t="shared" si="18"/>
        <v>380081.73</v>
      </c>
      <c r="H196" s="97" t="str">
        <f t="shared" si="19"/>
        <v>สหกรณ์โคนม วังน้ำเย็น จำกัด</v>
      </c>
      <c r="I196" s="184">
        <f t="shared" si="20"/>
        <v>380081.73</v>
      </c>
      <c r="J196" s="117" t="s">
        <v>12</v>
      </c>
      <c r="K196" s="30" t="s">
        <v>13</v>
      </c>
      <c r="L196" s="180" t="s">
        <v>468</v>
      </c>
      <c r="M196" s="131" t="s">
        <v>428</v>
      </c>
    </row>
    <row r="197" spans="1:13" ht="60.75" x14ac:dyDescent="0.55000000000000004">
      <c r="A197" s="30">
        <v>192</v>
      </c>
      <c r="B197" s="10" t="s">
        <v>471</v>
      </c>
      <c r="C197" s="181">
        <v>75720.850000000006</v>
      </c>
      <c r="D197" s="106">
        <f t="shared" si="17"/>
        <v>75720.850000000006</v>
      </c>
      <c r="E197" s="27" t="s">
        <v>11</v>
      </c>
      <c r="F197" s="32" t="s">
        <v>472</v>
      </c>
      <c r="G197" s="160">
        <f t="shared" si="18"/>
        <v>75720.850000000006</v>
      </c>
      <c r="H197" s="97" t="str">
        <f t="shared" si="19"/>
        <v>สหกรณ์โคนม วังน้ำเย็น จำกัด</v>
      </c>
      <c r="I197" s="184">
        <f t="shared" si="20"/>
        <v>75720.850000000006</v>
      </c>
      <c r="J197" s="117" t="s">
        <v>12</v>
      </c>
      <c r="K197" s="30" t="s">
        <v>13</v>
      </c>
      <c r="L197" s="180" t="s">
        <v>469</v>
      </c>
      <c r="M197" s="131" t="s">
        <v>428</v>
      </c>
    </row>
    <row r="198" spans="1:13" ht="81" x14ac:dyDescent="0.55000000000000004">
      <c r="A198" s="30">
        <v>193</v>
      </c>
      <c r="B198" s="10" t="s">
        <v>473</v>
      </c>
      <c r="C198" s="181">
        <v>495500</v>
      </c>
      <c r="D198" s="106">
        <f t="shared" si="17"/>
        <v>495500</v>
      </c>
      <c r="E198" s="27" t="s">
        <v>11</v>
      </c>
      <c r="F198" s="32" t="s">
        <v>472</v>
      </c>
      <c r="G198" s="160">
        <f t="shared" si="18"/>
        <v>495500</v>
      </c>
      <c r="H198" s="97" t="str">
        <f t="shared" si="19"/>
        <v>สหกรณ์โคนม วังน้ำเย็น จำกัด</v>
      </c>
      <c r="I198" s="184">
        <f t="shared" si="20"/>
        <v>495500</v>
      </c>
      <c r="J198" s="117" t="s">
        <v>12</v>
      </c>
      <c r="K198" s="30" t="s">
        <v>13</v>
      </c>
      <c r="L198" s="180" t="s">
        <v>474</v>
      </c>
      <c r="M198" s="128" t="s">
        <v>418</v>
      </c>
    </row>
    <row r="199" spans="1:13" ht="81" x14ac:dyDescent="0.55000000000000004">
      <c r="A199" s="30">
        <v>194</v>
      </c>
      <c r="B199" s="10" t="s">
        <v>22</v>
      </c>
      <c r="C199" s="182">
        <v>856.2</v>
      </c>
      <c r="D199" s="106">
        <f t="shared" si="17"/>
        <v>856.2</v>
      </c>
      <c r="E199" s="27" t="s">
        <v>11</v>
      </c>
      <c r="F199" s="32" t="s">
        <v>375</v>
      </c>
      <c r="G199" s="160">
        <f t="shared" si="18"/>
        <v>856.2</v>
      </c>
      <c r="H199" s="97" t="str">
        <f t="shared" si="19"/>
        <v>สหกรณ์การเกษตรตาพระยา จำกัด</v>
      </c>
      <c r="I199" s="184">
        <f t="shared" si="20"/>
        <v>856.2</v>
      </c>
      <c r="J199" s="117" t="s">
        <v>12</v>
      </c>
      <c r="K199" s="30" t="s">
        <v>13</v>
      </c>
      <c r="L199" s="180" t="s">
        <v>412</v>
      </c>
      <c r="M199" s="128" t="s">
        <v>418</v>
      </c>
    </row>
    <row r="200" spans="1:13" ht="60.75" x14ac:dyDescent="0.55000000000000004">
      <c r="A200" s="30">
        <v>195</v>
      </c>
      <c r="B200" s="10" t="s">
        <v>434</v>
      </c>
      <c r="C200" s="181">
        <v>15300</v>
      </c>
      <c r="D200" s="106">
        <f t="shared" si="17"/>
        <v>15300</v>
      </c>
      <c r="E200" s="27" t="s">
        <v>11</v>
      </c>
      <c r="F200" s="183" t="s">
        <v>439</v>
      </c>
      <c r="G200" s="160">
        <f t="shared" si="18"/>
        <v>15300</v>
      </c>
      <c r="H200" s="97" t="str">
        <f t="shared" si="19"/>
        <v>ร้านปณชยครุภัณฑ์</v>
      </c>
      <c r="I200" s="184">
        <f t="shared" si="20"/>
        <v>15300</v>
      </c>
      <c r="J200" s="117" t="s">
        <v>12</v>
      </c>
      <c r="K200" s="30" t="s">
        <v>13</v>
      </c>
      <c r="L200" s="180" t="s">
        <v>370</v>
      </c>
      <c r="M200" s="128" t="s">
        <v>438</v>
      </c>
    </row>
    <row r="201" spans="1:13" ht="60.75" x14ac:dyDescent="0.55000000000000004">
      <c r="A201" s="30">
        <v>196</v>
      </c>
      <c r="B201" s="10" t="s">
        <v>429</v>
      </c>
      <c r="C201" s="182">
        <v>27000</v>
      </c>
      <c r="D201" s="106">
        <f t="shared" si="17"/>
        <v>27000</v>
      </c>
      <c r="E201" s="27" t="s">
        <v>11</v>
      </c>
      <c r="F201" s="32" t="s">
        <v>122</v>
      </c>
      <c r="G201" s="160">
        <f t="shared" si="18"/>
        <v>27000</v>
      </c>
      <c r="H201" s="97" t="str">
        <f t="shared" si="19"/>
        <v>นายอภิสิทธิ์ จันที</v>
      </c>
      <c r="I201" s="33">
        <f t="shared" si="20"/>
        <v>27000</v>
      </c>
      <c r="J201" s="117" t="s">
        <v>12</v>
      </c>
      <c r="K201" s="30" t="s">
        <v>13</v>
      </c>
      <c r="L201" s="180" t="s">
        <v>437</v>
      </c>
      <c r="M201" s="128" t="s">
        <v>438</v>
      </c>
    </row>
    <row r="202" spans="1:13" ht="60.75" x14ac:dyDescent="0.55000000000000004">
      <c r="A202" s="30">
        <v>197</v>
      </c>
      <c r="B202" s="10" t="s">
        <v>433</v>
      </c>
      <c r="C202" s="185">
        <v>15300</v>
      </c>
      <c r="D202" s="106">
        <f t="shared" si="17"/>
        <v>15300</v>
      </c>
      <c r="E202" s="27" t="s">
        <v>11</v>
      </c>
      <c r="F202" s="32" t="s">
        <v>439</v>
      </c>
      <c r="G202" s="160">
        <f t="shared" si="18"/>
        <v>15300</v>
      </c>
      <c r="H202" s="97" t="str">
        <f t="shared" si="19"/>
        <v>ร้านปณชยครุภัณฑ์</v>
      </c>
      <c r="I202" s="33">
        <f t="shared" si="20"/>
        <v>15300</v>
      </c>
      <c r="J202" s="117" t="s">
        <v>12</v>
      </c>
      <c r="K202" s="30" t="s">
        <v>13</v>
      </c>
      <c r="L202" s="180" t="s">
        <v>374</v>
      </c>
      <c r="M202" s="128" t="s">
        <v>438</v>
      </c>
    </row>
    <row r="203" spans="1:13" ht="81" x14ac:dyDescent="0.55000000000000004">
      <c r="A203" s="30">
        <v>198</v>
      </c>
      <c r="B203" s="10" t="s">
        <v>435</v>
      </c>
      <c r="C203" s="182">
        <v>27000</v>
      </c>
      <c r="D203" s="106">
        <f t="shared" si="17"/>
        <v>27000</v>
      </c>
      <c r="E203" s="27" t="s">
        <v>11</v>
      </c>
      <c r="F203" s="32" t="s">
        <v>124</v>
      </c>
      <c r="G203" s="160">
        <f t="shared" si="18"/>
        <v>27000</v>
      </c>
      <c r="H203" s="97" t="str">
        <f t="shared" si="19"/>
        <v>นางสาวปิ่นมณี มิ่งวิมาน</v>
      </c>
      <c r="I203" s="33">
        <f t="shared" si="20"/>
        <v>27000</v>
      </c>
      <c r="J203" s="117" t="s">
        <v>12</v>
      </c>
      <c r="K203" s="30" t="s">
        <v>13</v>
      </c>
      <c r="L203" s="180" t="s">
        <v>405</v>
      </c>
      <c r="M203" s="128" t="s">
        <v>438</v>
      </c>
    </row>
    <row r="204" spans="1:13" ht="60.75" x14ac:dyDescent="0.55000000000000004">
      <c r="A204" s="30">
        <v>199</v>
      </c>
      <c r="B204" s="170" t="s">
        <v>436</v>
      </c>
      <c r="C204" s="185">
        <v>27000</v>
      </c>
      <c r="D204" s="106">
        <f t="shared" si="17"/>
        <v>27000</v>
      </c>
      <c r="E204" s="27" t="s">
        <v>11</v>
      </c>
      <c r="F204" s="32" t="s">
        <v>16</v>
      </c>
      <c r="G204" s="160">
        <f t="shared" si="18"/>
        <v>27000</v>
      </c>
      <c r="H204" s="97" t="str">
        <f t="shared" si="19"/>
        <v>นายสีทน ศรีรักชัย</v>
      </c>
      <c r="I204" s="33">
        <f t="shared" si="20"/>
        <v>27000</v>
      </c>
      <c r="J204" s="117" t="s">
        <v>12</v>
      </c>
      <c r="K204" s="30" t="s">
        <v>13</v>
      </c>
      <c r="L204" s="180" t="s">
        <v>406</v>
      </c>
      <c r="M204" s="128" t="s">
        <v>438</v>
      </c>
    </row>
    <row r="205" spans="1:13" ht="60.75" x14ac:dyDescent="0.55000000000000004">
      <c r="A205" s="30">
        <v>200</v>
      </c>
      <c r="B205" s="10" t="s">
        <v>440</v>
      </c>
      <c r="C205" s="182">
        <v>27000</v>
      </c>
      <c r="D205" s="106">
        <f t="shared" si="17"/>
        <v>27000</v>
      </c>
      <c r="E205" s="27" t="s">
        <v>11</v>
      </c>
      <c r="F205" s="32" t="s">
        <v>15</v>
      </c>
      <c r="G205" s="160">
        <f t="shared" si="18"/>
        <v>27000</v>
      </c>
      <c r="H205" s="97" t="str">
        <f t="shared" si="19"/>
        <v>นางติ๋ม บุญศิริ</v>
      </c>
      <c r="I205" s="33">
        <f t="shared" si="20"/>
        <v>27000</v>
      </c>
      <c r="J205" s="117" t="s">
        <v>12</v>
      </c>
      <c r="K205" s="30" t="s">
        <v>13</v>
      </c>
      <c r="L205" s="180" t="s">
        <v>407</v>
      </c>
      <c r="M205" s="128" t="s">
        <v>438</v>
      </c>
    </row>
    <row r="206" spans="1:13" ht="60.75" x14ac:dyDescent="0.55000000000000004">
      <c r="A206" s="30">
        <v>201</v>
      </c>
      <c r="B206" s="170" t="s">
        <v>441</v>
      </c>
      <c r="C206" s="182">
        <v>27000</v>
      </c>
      <c r="D206" s="106">
        <f t="shared" si="17"/>
        <v>27000</v>
      </c>
      <c r="E206" s="27" t="s">
        <v>11</v>
      </c>
      <c r="F206" s="32" t="s">
        <v>123</v>
      </c>
      <c r="G206" s="160">
        <f t="shared" si="18"/>
        <v>27000</v>
      </c>
      <c r="H206" s="97" t="str">
        <f t="shared" si="19"/>
        <v>นายสานิตย์ ระพันธ์</v>
      </c>
      <c r="I206" s="33">
        <f t="shared" si="20"/>
        <v>27000</v>
      </c>
      <c r="J206" s="117" t="s">
        <v>12</v>
      </c>
      <c r="K206" s="30" t="s">
        <v>13</v>
      </c>
      <c r="L206" s="180" t="s">
        <v>408</v>
      </c>
      <c r="M206" s="128" t="s">
        <v>438</v>
      </c>
    </row>
    <row r="207" spans="1:13" ht="60.75" x14ac:dyDescent="0.55000000000000004">
      <c r="A207" s="30">
        <v>202</v>
      </c>
      <c r="B207" s="10" t="s">
        <v>442</v>
      </c>
      <c r="C207" s="182">
        <v>27000</v>
      </c>
      <c r="D207" s="106">
        <f t="shared" si="17"/>
        <v>27000</v>
      </c>
      <c r="E207" s="27" t="s">
        <v>11</v>
      </c>
      <c r="F207" s="32" t="s">
        <v>44</v>
      </c>
      <c r="G207" s="160">
        <f t="shared" si="18"/>
        <v>27000</v>
      </c>
      <c r="H207" s="97" t="str">
        <f t="shared" si="19"/>
        <v>นางสาวเบญญา ตุมแม้น</v>
      </c>
      <c r="I207" s="33">
        <f t="shared" si="20"/>
        <v>27000</v>
      </c>
      <c r="J207" s="117" t="s">
        <v>12</v>
      </c>
      <c r="K207" s="30" t="s">
        <v>13</v>
      </c>
      <c r="L207" s="180" t="s">
        <v>409</v>
      </c>
      <c r="M207" s="128" t="s">
        <v>438</v>
      </c>
    </row>
    <row r="208" spans="1:13" ht="60.75" x14ac:dyDescent="0.55000000000000004">
      <c r="A208" s="30">
        <v>203</v>
      </c>
      <c r="B208" s="170" t="s">
        <v>443</v>
      </c>
      <c r="C208" s="182">
        <v>27000</v>
      </c>
      <c r="D208" s="106">
        <f t="shared" si="17"/>
        <v>27000</v>
      </c>
      <c r="E208" s="27" t="s">
        <v>11</v>
      </c>
      <c r="F208" s="32" t="s">
        <v>121</v>
      </c>
      <c r="G208" s="160">
        <f t="shared" si="18"/>
        <v>27000</v>
      </c>
      <c r="H208" s="97" t="str">
        <f t="shared" si="19"/>
        <v>นางสาวณฐมน ทุมทอง</v>
      </c>
      <c r="I208" s="33">
        <f t="shared" si="20"/>
        <v>27000</v>
      </c>
      <c r="J208" s="117" t="s">
        <v>12</v>
      </c>
      <c r="K208" s="30" t="s">
        <v>13</v>
      </c>
      <c r="L208" s="180" t="s">
        <v>410</v>
      </c>
      <c r="M208" s="128" t="s">
        <v>438</v>
      </c>
    </row>
    <row r="209" spans="1:13" ht="60.75" x14ac:dyDescent="0.55000000000000004">
      <c r="A209" s="30">
        <v>204</v>
      </c>
      <c r="B209" s="170" t="s">
        <v>444</v>
      </c>
      <c r="C209" s="182">
        <v>27000</v>
      </c>
      <c r="D209" s="106">
        <f t="shared" si="17"/>
        <v>27000</v>
      </c>
      <c r="E209" s="27" t="s">
        <v>11</v>
      </c>
      <c r="F209" s="32" t="s">
        <v>38</v>
      </c>
      <c r="G209" s="160">
        <f t="shared" si="18"/>
        <v>27000</v>
      </c>
      <c r="H209" s="97" t="str">
        <f t="shared" si="19"/>
        <v>นางสาวราตรี เลิศสกุล</v>
      </c>
      <c r="I209" s="33">
        <f t="shared" si="20"/>
        <v>27000</v>
      </c>
      <c r="J209" s="117" t="s">
        <v>12</v>
      </c>
      <c r="K209" s="30" t="s">
        <v>13</v>
      </c>
      <c r="L209" s="180" t="s">
        <v>411</v>
      </c>
      <c r="M209" s="128" t="s">
        <v>438</v>
      </c>
    </row>
    <row r="210" spans="1:13" ht="60.75" x14ac:dyDescent="0.55000000000000004">
      <c r="A210" s="30">
        <v>205</v>
      </c>
      <c r="B210" s="170" t="s">
        <v>445</v>
      </c>
      <c r="C210" s="182">
        <v>27000</v>
      </c>
      <c r="D210" s="106">
        <f t="shared" si="17"/>
        <v>27000</v>
      </c>
      <c r="E210" s="27" t="s">
        <v>11</v>
      </c>
      <c r="F210" s="32" t="s">
        <v>448</v>
      </c>
      <c r="G210" s="160">
        <f t="shared" si="18"/>
        <v>27000</v>
      </c>
      <c r="H210" s="97" t="str">
        <f t="shared" si="19"/>
        <v>นางสาวพิยดา แสงวังศรี</v>
      </c>
      <c r="I210" s="33">
        <f t="shared" si="20"/>
        <v>27000</v>
      </c>
      <c r="J210" s="117" t="s">
        <v>12</v>
      </c>
      <c r="K210" s="30" t="s">
        <v>13</v>
      </c>
      <c r="L210" s="180" t="s">
        <v>412</v>
      </c>
      <c r="M210" s="128" t="s">
        <v>438</v>
      </c>
    </row>
    <row r="211" spans="1:13" ht="60.75" x14ac:dyDescent="0.55000000000000004">
      <c r="A211" s="30">
        <v>206</v>
      </c>
      <c r="B211" s="170" t="s">
        <v>446</v>
      </c>
      <c r="C211" s="182">
        <v>27000</v>
      </c>
      <c r="D211" s="106">
        <f t="shared" si="17"/>
        <v>27000</v>
      </c>
      <c r="E211" s="27" t="s">
        <v>11</v>
      </c>
      <c r="F211" s="32" t="s">
        <v>79</v>
      </c>
      <c r="G211" s="160">
        <f t="shared" si="18"/>
        <v>27000</v>
      </c>
      <c r="H211" s="97" t="str">
        <f t="shared" si="19"/>
        <v>นางวิไลลักษณ์ พันนิทา</v>
      </c>
      <c r="I211" s="33">
        <f t="shared" si="20"/>
        <v>27000</v>
      </c>
      <c r="J211" s="117" t="s">
        <v>12</v>
      </c>
      <c r="K211" s="30" t="s">
        <v>13</v>
      </c>
      <c r="L211" s="180" t="s">
        <v>449</v>
      </c>
      <c r="M211" s="128" t="s">
        <v>438</v>
      </c>
    </row>
    <row r="212" spans="1:13" ht="60.75" x14ac:dyDescent="0.55000000000000004">
      <c r="A212" s="30">
        <v>207</v>
      </c>
      <c r="B212" s="170" t="s">
        <v>447</v>
      </c>
      <c r="C212" s="182">
        <v>27000</v>
      </c>
      <c r="D212" s="106">
        <f t="shared" si="17"/>
        <v>27000</v>
      </c>
      <c r="E212" s="27" t="s">
        <v>11</v>
      </c>
      <c r="F212" s="32" t="s">
        <v>47</v>
      </c>
      <c r="G212" s="160">
        <f t="shared" si="18"/>
        <v>27000</v>
      </c>
      <c r="H212" s="97" t="str">
        <f t="shared" si="19"/>
        <v>นางสาวศศิธร ชาญเดช</v>
      </c>
      <c r="I212" s="33">
        <f t="shared" si="20"/>
        <v>27000</v>
      </c>
      <c r="J212" s="117" t="s">
        <v>12</v>
      </c>
      <c r="K212" s="30" t="s">
        <v>13</v>
      </c>
      <c r="L212" s="180" t="s">
        <v>450</v>
      </c>
      <c r="M212" s="128" t="s">
        <v>438</v>
      </c>
    </row>
    <row r="213" spans="1:13" ht="60.75" x14ac:dyDescent="0.55000000000000004">
      <c r="A213" s="30">
        <v>208</v>
      </c>
      <c r="B213" s="170" t="s">
        <v>447</v>
      </c>
      <c r="C213" s="182">
        <v>27000</v>
      </c>
      <c r="D213" s="106">
        <f t="shared" si="17"/>
        <v>27000</v>
      </c>
      <c r="E213" s="27" t="s">
        <v>11</v>
      </c>
      <c r="F213" s="32" t="s">
        <v>56</v>
      </c>
      <c r="G213" s="160">
        <f t="shared" si="18"/>
        <v>27000</v>
      </c>
      <c r="H213" s="97" t="str">
        <f t="shared" si="19"/>
        <v>นางสาวอชิรญา ดาษดื่น</v>
      </c>
      <c r="I213" s="33">
        <f t="shared" si="20"/>
        <v>27000</v>
      </c>
      <c r="J213" s="117" t="s">
        <v>12</v>
      </c>
      <c r="K213" s="30" t="s">
        <v>13</v>
      </c>
      <c r="L213" s="180" t="s">
        <v>451</v>
      </c>
      <c r="M213" s="128" t="s">
        <v>438</v>
      </c>
    </row>
    <row r="214" spans="1:13" ht="60.75" x14ac:dyDescent="0.55000000000000004">
      <c r="A214" s="30">
        <v>209</v>
      </c>
      <c r="B214" s="170" t="s">
        <v>452</v>
      </c>
      <c r="C214" s="185">
        <v>27000</v>
      </c>
      <c r="D214" s="106">
        <f t="shared" si="17"/>
        <v>27000</v>
      </c>
      <c r="E214" s="27" t="s">
        <v>11</v>
      </c>
      <c r="F214" s="32" t="s">
        <v>54</v>
      </c>
      <c r="G214" s="160">
        <f t="shared" si="18"/>
        <v>27000</v>
      </c>
      <c r="H214" s="97" t="str">
        <f t="shared" si="19"/>
        <v>นางสาวกัญญาภรณ์ พันทอง</v>
      </c>
      <c r="I214" s="33">
        <f t="shared" si="20"/>
        <v>27000</v>
      </c>
      <c r="J214" s="117" t="s">
        <v>12</v>
      </c>
      <c r="K214" s="30" t="s">
        <v>13</v>
      </c>
      <c r="L214" s="180" t="s">
        <v>458</v>
      </c>
      <c r="M214" s="128" t="s">
        <v>438</v>
      </c>
    </row>
    <row r="215" spans="1:13" ht="60.75" x14ac:dyDescent="0.55000000000000004">
      <c r="A215" s="30">
        <v>210</v>
      </c>
      <c r="B215" s="10" t="s">
        <v>455</v>
      </c>
      <c r="C215" s="185">
        <v>27000</v>
      </c>
      <c r="D215" s="106">
        <f t="shared" si="17"/>
        <v>27000</v>
      </c>
      <c r="E215" s="27" t="s">
        <v>11</v>
      </c>
      <c r="F215" s="32" t="s">
        <v>333</v>
      </c>
      <c r="G215" s="160">
        <f t="shared" si="18"/>
        <v>27000</v>
      </c>
      <c r="H215" s="97" t="str">
        <f t="shared" si="19"/>
        <v>นายวีระวัฒน์ คำประโคน</v>
      </c>
      <c r="I215" s="33">
        <f t="shared" si="20"/>
        <v>27000</v>
      </c>
      <c r="J215" s="117" t="s">
        <v>12</v>
      </c>
      <c r="K215" s="30" t="s">
        <v>13</v>
      </c>
      <c r="L215" s="180" t="s">
        <v>459</v>
      </c>
      <c r="M215" s="128" t="s">
        <v>438</v>
      </c>
    </row>
    <row r="216" spans="1:13" ht="60.75" x14ac:dyDescent="0.55000000000000004">
      <c r="A216" s="30">
        <v>211</v>
      </c>
      <c r="B216" s="10" t="s">
        <v>455</v>
      </c>
      <c r="C216" s="185">
        <v>27000</v>
      </c>
      <c r="D216" s="106">
        <f t="shared" si="17"/>
        <v>27000</v>
      </c>
      <c r="E216" s="27" t="s">
        <v>11</v>
      </c>
      <c r="F216" s="32" t="s">
        <v>19</v>
      </c>
      <c r="G216" s="160">
        <f t="shared" si="18"/>
        <v>27000</v>
      </c>
      <c r="H216" s="97" t="str">
        <f t="shared" si="19"/>
        <v>นายธีรพล ทวิอินทร์</v>
      </c>
      <c r="I216" s="33">
        <f t="shared" si="20"/>
        <v>27000</v>
      </c>
      <c r="J216" s="117" t="s">
        <v>12</v>
      </c>
      <c r="K216" s="30" t="s">
        <v>13</v>
      </c>
      <c r="L216" s="180" t="s">
        <v>460</v>
      </c>
      <c r="M216" s="128" t="s">
        <v>438</v>
      </c>
    </row>
    <row r="217" spans="1:13" ht="60.75" x14ac:dyDescent="0.55000000000000004">
      <c r="A217" s="30">
        <v>212</v>
      </c>
      <c r="B217" s="10" t="s">
        <v>457</v>
      </c>
      <c r="C217" s="185">
        <v>27000</v>
      </c>
      <c r="D217" s="106">
        <f t="shared" si="17"/>
        <v>27000</v>
      </c>
      <c r="E217" s="27" t="s">
        <v>11</v>
      </c>
      <c r="F217" s="175" t="s">
        <v>49</v>
      </c>
      <c r="G217" s="160">
        <f t="shared" si="18"/>
        <v>27000</v>
      </c>
      <c r="H217" s="97" t="str">
        <f t="shared" si="19"/>
        <v>นายกิตตินันท์ บุญเจียม</v>
      </c>
      <c r="I217" s="33">
        <f t="shared" si="20"/>
        <v>27000</v>
      </c>
      <c r="J217" s="117" t="s">
        <v>12</v>
      </c>
      <c r="K217" s="30" t="s">
        <v>13</v>
      </c>
      <c r="L217" s="180" t="s">
        <v>461</v>
      </c>
      <c r="M217" s="128" t="s">
        <v>438</v>
      </c>
    </row>
    <row r="218" spans="1:13" ht="60.75" x14ac:dyDescent="0.55000000000000004">
      <c r="A218" s="30">
        <v>213</v>
      </c>
      <c r="B218" s="10" t="s">
        <v>457</v>
      </c>
      <c r="C218" s="185">
        <v>27000</v>
      </c>
      <c r="D218" s="106">
        <f t="shared" si="17"/>
        <v>27000</v>
      </c>
      <c r="E218" s="27" t="s">
        <v>11</v>
      </c>
      <c r="F218" s="175" t="s">
        <v>37</v>
      </c>
      <c r="G218" s="160">
        <f t="shared" si="18"/>
        <v>27000</v>
      </c>
      <c r="H218" s="97" t="str">
        <f t="shared" si="19"/>
        <v>นายกิตติโชค หมื่นไกร</v>
      </c>
      <c r="I218" s="33">
        <f t="shared" si="20"/>
        <v>27000</v>
      </c>
      <c r="J218" s="117" t="s">
        <v>12</v>
      </c>
      <c r="K218" s="30" t="s">
        <v>13</v>
      </c>
      <c r="L218" s="180" t="s">
        <v>462</v>
      </c>
      <c r="M218" s="128" t="s">
        <v>438</v>
      </c>
    </row>
    <row r="219" spans="1:13" ht="60.75" x14ac:dyDescent="0.55000000000000004">
      <c r="A219" s="30">
        <v>214</v>
      </c>
      <c r="B219" s="10" t="s">
        <v>456</v>
      </c>
      <c r="C219" s="185">
        <v>27000</v>
      </c>
      <c r="D219" s="106">
        <f t="shared" si="17"/>
        <v>27000</v>
      </c>
      <c r="E219" s="27" t="s">
        <v>11</v>
      </c>
      <c r="F219" s="32" t="s">
        <v>125</v>
      </c>
      <c r="G219" s="160">
        <f t="shared" si="18"/>
        <v>27000</v>
      </c>
      <c r="H219" s="97" t="str">
        <f t="shared" si="19"/>
        <v>นายชัยประสิทธิ์ กิจภักดี</v>
      </c>
      <c r="I219" s="33">
        <f t="shared" si="20"/>
        <v>27000</v>
      </c>
      <c r="J219" s="117" t="s">
        <v>12</v>
      </c>
      <c r="K219" s="30" t="s">
        <v>13</v>
      </c>
      <c r="L219" s="180" t="s">
        <v>463</v>
      </c>
      <c r="M219" s="128" t="s">
        <v>438</v>
      </c>
    </row>
    <row r="220" spans="1:13" ht="60.75" x14ac:dyDescent="0.55000000000000004">
      <c r="A220" s="30">
        <v>215</v>
      </c>
      <c r="B220" s="10" t="s">
        <v>456</v>
      </c>
      <c r="C220" s="185">
        <v>27000</v>
      </c>
      <c r="D220" s="106">
        <f t="shared" si="17"/>
        <v>27000</v>
      </c>
      <c r="E220" s="27" t="s">
        <v>11</v>
      </c>
      <c r="F220" s="32" t="s">
        <v>17</v>
      </c>
      <c r="G220" s="160">
        <f t="shared" si="18"/>
        <v>27000</v>
      </c>
      <c r="H220" s="97" t="str">
        <f t="shared" si="19"/>
        <v>นายสม อินทร์ประยูร</v>
      </c>
      <c r="I220" s="33">
        <f t="shared" si="20"/>
        <v>27000</v>
      </c>
      <c r="J220" s="117" t="s">
        <v>12</v>
      </c>
      <c r="K220" s="30" t="s">
        <v>13</v>
      </c>
      <c r="L220" s="180" t="s">
        <v>464</v>
      </c>
      <c r="M220" s="128" t="s">
        <v>438</v>
      </c>
    </row>
    <row r="221" spans="1:13" ht="60.75" x14ac:dyDescent="0.55000000000000004">
      <c r="A221" s="30">
        <v>216</v>
      </c>
      <c r="B221" s="10" t="s">
        <v>455</v>
      </c>
      <c r="C221" s="185">
        <v>27000</v>
      </c>
      <c r="D221" s="106">
        <f t="shared" si="17"/>
        <v>27000</v>
      </c>
      <c r="E221" s="27" t="s">
        <v>11</v>
      </c>
      <c r="F221" s="32" t="s">
        <v>45</v>
      </c>
      <c r="G221" s="160">
        <f t="shared" si="18"/>
        <v>27000</v>
      </c>
      <c r="H221" s="97" t="str">
        <f t="shared" si="19"/>
        <v>นายบรรทิพย์ เจริญศรี</v>
      </c>
      <c r="I221" s="33">
        <f t="shared" si="20"/>
        <v>27000</v>
      </c>
      <c r="J221" s="117" t="s">
        <v>12</v>
      </c>
      <c r="K221" s="30" t="s">
        <v>13</v>
      </c>
      <c r="L221" s="180" t="s">
        <v>465</v>
      </c>
      <c r="M221" s="128" t="s">
        <v>438</v>
      </c>
    </row>
    <row r="222" spans="1:13" ht="60.75" x14ac:dyDescent="0.55000000000000004">
      <c r="A222" s="30">
        <v>217</v>
      </c>
      <c r="B222" s="170" t="s">
        <v>454</v>
      </c>
      <c r="C222" s="185">
        <v>27000</v>
      </c>
      <c r="D222" s="106">
        <f t="shared" si="17"/>
        <v>27000</v>
      </c>
      <c r="E222" s="27" t="s">
        <v>11</v>
      </c>
      <c r="F222" s="32" t="s">
        <v>18</v>
      </c>
      <c r="G222" s="160">
        <f t="shared" si="18"/>
        <v>27000</v>
      </c>
      <c r="H222" s="97" t="str">
        <f t="shared" si="19"/>
        <v>นางสาวชฏาพร เย็นแย้ม</v>
      </c>
      <c r="I222" s="184">
        <f t="shared" si="20"/>
        <v>27000</v>
      </c>
      <c r="J222" s="117" t="s">
        <v>12</v>
      </c>
      <c r="K222" s="30" t="s">
        <v>13</v>
      </c>
      <c r="L222" s="180" t="s">
        <v>466</v>
      </c>
      <c r="M222" s="128" t="s">
        <v>438</v>
      </c>
    </row>
    <row r="223" spans="1:13" ht="60.75" x14ac:dyDescent="0.55000000000000004">
      <c r="A223" s="30">
        <v>218</v>
      </c>
      <c r="B223" s="10" t="s">
        <v>453</v>
      </c>
      <c r="C223" s="185">
        <v>27000</v>
      </c>
      <c r="D223" s="106">
        <f t="shared" si="17"/>
        <v>27000</v>
      </c>
      <c r="E223" s="27" t="s">
        <v>11</v>
      </c>
      <c r="F223" s="32" t="s">
        <v>53</v>
      </c>
      <c r="G223" s="160">
        <f t="shared" si="18"/>
        <v>27000</v>
      </c>
      <c r="H223" s="97" t="str">
        <f t="shared" si="19"/>
        <v>นางสาวพรทิวา การัมย์</v>
      </c>
      <c r="I223" s="184">
        <f t="shared" si="20"/>
        <v>27000</v>
      </c>
      <c r="J223" s="117" t="s">
        <v>12</v>
      </c>
      <c r="K223" s="30" t="s">
        <v>13</v>
      </c>
      <c r="L223" s="180" t="s">
        <v>467</v>
      </c>
      <c r="M223" s="128" t="s">
        <v>438</v>
      </c>
    </row>
    <row r="224" spans="1:13" ht="60.75" x14ac:dyDescent="0.55000000000000004">
      <c r="A224" s="30">
        <v>219</v>
      </c>
      <c r="B224" s="170" t="s">
        <v>478</v>
      </c>
      <c r="C224" s="185">
        <v>27000</v>
      </c>
      <c r="D224" s="106">
        <f t="shared" si="17"/>
        <v>27000</v>
      </c>
      <c r="E224" s="27" t="s">
        <v>11</v>
      </c>
      <c r="F224" s="175" t="s">
        <v>481</v>
      </c>
      <c r="G224" s="160">
        <f t="shared" si="18"/>
        <v>27000</v>
      </c>
      <c r="H224" s="175" t="str">
        <f t="shared" si="19"/>
        <v>นายพีรพงษ์ เย็นประสพ</v>
      </c>
      <c r="I224" s="184">
        <f t="shared" si="20"/>
        <v>27000</v>
      </c>
      <c r="J224" s="117" t="s">
        <v>12</v>
      </c>
      <c r="K224" s="30" t="s">
        <v>13</v>
      </c>
      <c r="L224" s="180" t="s">
        <v>483</v>
      </c>
      <c r="M224" s="128" t="s">
        <v>438</v>
      </c>
    </row>
    <row r="225" spans="1:13" ht="60.75" x14ac:dyDescent="0.55000000000000004">
      <c r="A225" s="30">
        <v>220</v>
      </c>
      <c r="B225" s="10" t="s">
        <v>478</v>
      </c>
      <c r="C225" s="185">
        <v>27000</v>
      </c>
      <c r="D225" s="106">
        <f t="shared" si="17"/>
        <v>27000</v>
      </c>
      <c r="E225" s="27" t="s">
        <v>11</v>
      </c>
      <c r="F225" s="175" t="s">
        <v>482</v>
      </c>
      <c r="G225" s="160">
        <f t="shared" si="18"/>
        <v>27000</v>
      </c>
      <c r="H225" s="175" t="str">
        <f t="shared" si="19"/>
        <v>นายทัตเทพ พุทธทอง</v>
      </c>
      <c r="I225" s="184">
        <f t="shared" si="20"/>
        <v>27000</v>
      </c>
      <c r="J225" s="117" t="s">
        <v>12</v>
      </c>
      <c r="K225" s="30" t="s">
        <v>13</v>
      </c>
      <c r="L225" s="180" t="s">
        <v>484</v>
      </c>
      <c r="M225" s="128" t="s">
        <v>438</v>
      </c>
    </row>
    <row r="226" spans="1:13" ht="60.75" x14ac:dyDescent="0.55000000000000004">
      <c r="A226" s="30">
        <v>221</v>
      </c>
      <c r="B226" s="10" t="s">
        <v>479</v>
      </c>
      <c r="C226" s="185">
        <v>27000</v>
      </c>
      <c r="D226" s="106">
        <f t="shared" si="17"/>
        <v>27000</v>
      </c>
      <c r="E226" s="27" t="s">
        <v>11</v>
      </c>
      <c r="F226" s="175" t="s">
        <v>431</v>
      </c>
      <c r="G226" s="160">
        <f t="shared" si="18"/>
        <v>27000</v>
      </c>
      <c r="H226" s="175" t="str">
        <f t="shared" si="19"/>
        <v>นายสุชีพ เมาะแก่</v>
      </c>
      <c r="I226" s="184">
        <f t="shared" si="20"/>
        <v>27000</v>
      </c>
      <c r="J226" s="117" t="s">
        <v>12</v>
      </c>
      <c r="K226" s="30" t="s">
        <v>13</v>
      </c>
      <c r="L226" s="180" t="s">
        <v>485</v>
      </c>
      <c r="M226" s="128" t="s">
        <v>438</v>
      </c>
    </row>
    <row r="227" spans="1:13" ht="60.75" x14ac:dyDescent="0.55000000000000004">
      <c r="A227" s="30">
        <v>222</v>
      </c>
      <c r="B227" s="10" t="s">
        <v>480</v>
      </c>
      <c r="C227" s="185">
        <v>27000</v>
      </c>
      <c r="D227" s="106">
        <f t="shared" si="17"/>
        <v>27000</v>
      </c>
      <c r="E227" s="27" t="s">
        <v>11</v>
      </c>
      <c r="F227" s="183" t="s">
        <v>432</v>
      </c>
      <c r="G227" s="160">
        <f t="shared" si="18"/>
        <v>27000</v>
      </c>
      <c r="H227" s="183" t="str">
        <f t="shared" si="19"/>
        <v>นายอนันตศักดิ์ ถาวรรัมย์</v>
      </c>
      <c r="I227" s="184">
        <f t="shared" si="20"/>
        <v>27000</v>
      </c>
      <c r="J227" s="117" t="s">
        <v>12</v>
      </c>
      <c r="K227" s="30" t="s">
        <v>13</v>
      </c>
      <c r="L227" s="180" t="s">
        <v>486</v>
      </c>
      <c r="M227" s="128" t="s">
        <v>438</v>
      </c>
    </row>
    <row r="229" spans="1:13" x14ac:dyDescent="0.55000000000000004">
      <c r="A229" s="23" t="s">
        <v>476</v>
      </c>
      <c r="B229" s="23"/>
      <c r="C229" s="188"/>
      <c r="D229" s="189"/>
      <c r="E229" s="23"/>
      <c r="F229" s="23"/>
      <c r="G229" s="23"/>
      <c r="H229" s="23"/>
      <c r="I229" s="24"/>
    </row>
    <row r="230" spans="1:13" x14ac:dyDescent="0.55000000000000004">
      <c r="A230" s="23"/>
      <c r="B230" s="23"/>
      <c r="C230" s="188"/>
      <c r="D230" s="189"/>
      <c r="E230" s="23"/>
      <c r="F230" s="23"/>
      <c r="G230" s="23"/>
      <c r="H230" s="23"/>
      <c r="I230" s="24"/>
    </row>
    <row r="231" spans="1:13" x14ac:dyDescent="0.55000000000000004">
      <c r="A231" s="22"/>
      <c r="B231" s="22" t="s">
        <v>487</v>
      </c>
      <c r="C231" s="70"/>
      <c r="D231" s="71"/>
      <c r="E231" s="22"/>
      <c r="F231" s="22"/>
      <c r="G231" s="22"/>
      <c r="H231" s="22"/>
      <c r="I231" s="176"/>
    </row>
  </sheetData>
  <mergeCells count="6">
    <mergeCell ref="A2:M2"/>
    <mergeCell ref="A3:M3"/>
    <mergeCell ref="A4:M4"/>
    <mergeCell ref="H5:I5"/>
    <mergeCell ref="K5:M5"/>
    <mergeCell ref="F5:G5"/>
  </mergeCells>
  <pageMargins left="0.45797413793103448" right="0.25" top="0.51" bottom="0.26" header="0.3" footer="0.3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A6129-B79C-4403-9D37-0C4CABCD9AE1}">
  <dimension ref="A1:L320"/>
  <sheetViews>
    <sheetView tabSelected="1" view="pageLayout" zoomScale="87" zoomScaleNormal="100" zoomScalePageLayoutView="87" workbookViewId="0">
      <selection activeCell="O5" sqref="O5"/>
    </sheetView>
  </sheetViews>
  <sheetFormatPr defaultColWidth="9" defaultRowHeight="20.25" x14ac:dyDescent="0.3"/>
  <cols>
    <col min="1" max="1" width="6.125" style="22" customWidth="1"/>
    <col min="2" max="2" width="19.125" style="23" customWidth="1"/>
    <col min="3" max="3" width="15.5" style="70" customWidth="1"/>
    <col min="4" max="4" width="15.625" style="71" customWidth="1"/>
    <col min="5" max="5" width="11.25" style="22" customWidth="1"/>
    <col min="6" max="6" width="10.375" style="23" customWidth="1"/>
    <col min="7" max="7" width="13.875" style="23" customWidth="1"/>
    <col min="8" max="8" width="11.125" style="23" customWidth="1"/>
    <col min="9" max="9" width="14.625" style="24" customWidth="1"/>
    <col min="10" max="10" width="10.125" style="116" customWidth="1"/>
    <col min="11" max="11" width="9" style="116" customWidth="1"/>
    <col min="12" max="12" width="8" style="125" customWidth="1"/>
    <col min="13" max="16384" width="9" style="26"/>
  </cols>
  <sheetData>
    <row r="1" spans="1:12" x14ac:dyDescent="0.3">
      <c r="K1" s="25" t="s">
        <v>0</v>
      </c>
      <c r="L1" s="25"/>
    </row>
    <row r="2" spans="1:12" x14ac:dyDescent="0.3">
      <c r="A2" s="208" t="s">
        <v>59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</row>
    <row r="3" spans="1:12" x14ac:dyDescent="0.3">
      <c r="A3" s="208" t="s">
        <v>1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</row>
    <row r="4" spans="1:12" x14ac:dyDescent="0.3">
      <c r="A4" s="208" t="s">
        <v>60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</row>
    <row r="5" spans="1:12" ht="60.75" customHeight="1" x14ac:dyDescent="0.3">
      <c r="A5" s="27" t="s">
        <v>2</v>
      </c>
      <c r="B5" s="28" t="s">
        <v>3</v>
      </c>
      <c r="C5" s="72" t="s">
        <v>4</v>
      </c>
      <c r="D5" s="73" t="s">
        <v>5</v>
      </c>
      <c r="E5" s="27" t="s">
        <v>6</v>
      </c>
      <c r="F5" s="232" t="s">
        <v>7</v>
      </c>
      <c r="G5" s="233"/>
      <c r="H5" s="211" t="s">
        <v>8</v>
      </c>
      <c r="I5" s="212"/>
      <c r="J5" s="27" t="s">
        <v>9</v>
      </c>
      <c r="K5" s="234" t="s">
        <v>10</v>
      </c>
      <c r="L5" s="235"/>
    </row>
    <row r="6" spans="1:12" s="34" customFormat="1" ht="102.75" customHeight="1" x14ac:dyDescent="0.2">
      <c r="A6" s="30">
        <v>1</v>
      </c>
      <c r="B6" s="13" t="s">
        <v>65</v>
      </c>
      <c r="C6" s="74">
        <v>300000</v>
      </c>
      <c r="D6" s="75">
        <v>284600</v>
      </c>
      <c r="E6" s="30" t="s">
        <v>11</v>
      </c>
      <c r="F6" s="13" t="s">
        <v>74</v>
      </c>
      <c r="G6" s="129">
        <v>284600</v>
      </c>
      <c r="H6" s="13" t="s">
        <v>74</v>
      </c>
      <c r="I6" s="85">
        <f>G6</f>
        <v>284600</v>
      </c>
      <c r="J6" s="117" t="s">
        <v>12</v>
      </c>
      <c r="K6" s="13" t="s">
        <v>337</v>
      </c>
      <c r="L6" s="17" t="s">
        <v>110</v>
      </c>
    </row>
    <row r="7" spans="1:12" s="34" customFormat="1" ht="101.25" x14ac:dyDescent="0.2">
      <c r="A7" s="30">
        <v>2</v>
      </c>
      <c r="B7" s="13" t="s">
        <v>66</v>
      </c>
      <c r="C7" s="74">
        <v>250000</v>
      </c>
      <c r="D7" s="75">
        <f t="shared" ref="D7:D67" si="0">C7</f>
        <v>250000</v>
      </c>
      <c r="E7" s="30" t="s">
        <v>11</v>
      </c>
      <c r="F7" s="13" t="s">
        <v>74</v>
      </c>
      <c r="G7" s="129">
        <f t="shared" ref="G7:G67" si="1">C7</f>
        <v>250000</v>
      </c>
      <c r="H7" s="13" t="s">
        <v>74</v>
      </c>
      <c r="I7" s="85">
        <f t="shared" ref="I7:I67" si="2">C7</f>
        <v>250000</v>
      </c>
      <c r="J7" s="117" t="s">
        <v>12</v>
      </c>
      <c r="K7" s="13" t="s">
        <v>338</v>
      </c>
      <c r="L7" s="17" t="s">
        <v>110</v>
      </c>
    </row>
    <row r="8" spans="1:12" s="34" customFormat="1" ht="81" x14ac:dyDescent="0.2">
      <c r="A8" s="30">
        <v>3</v>
      </c>
      <c r="B8" s="13" t="s">
        <v>67</v>
      </c>
      <c r="C8" s="74">
        <v>250000</v>
      </c>
      <c r="D8" s="75">
        <v>247400</v>
      </c>
      <c r="E8" s="30" t="s">
        <v>11</v>
      </c>
      <c r="F8" s="13" t="s">
        <v>74</v>
      </c>
      <c r="G8" s="129">
        <v>247400</v>
      </c>
      <c r="H8" s="13" t="s">
        <v>74</v>
      </c>
      <c r="I8" s="85">
        <f>G8</f>
        <v>247400</v>
      </c>
      <c r="J8" s="117" t="s">
        <v>12</v>
      </c>
      <c r="K8" s="13" t="s">
        <v>339</v>
      </c>
      <c r="L8" s="17" t="s">
        <v>110</v>
      </c>
    </row>
    <row r="9" spans="1:12" s="34" customFormat="1" ht="102" customHeight="1" x14ac:dyDescent="0.2">
      <c r="A9" s="30">
        <v>4</v>
      </c>
      <c r="B9" s="16" t="s">
        <v>89</v>
      </c>
      <c r="C9" s="74">
        <v>210214.48</v>
      </c>
      <c r="D9" s="75">
        <f t="shared" si="0"/>
        <v>210214.48</v>
      </c>
      <c r="E9" s="30" t="s">
        <v>11</v>
      </c>
      <c r="F9" s="13" t="s">
        <v>25</v>
      </c>
      <c r="G9" s="129">
        <f t="shared" si="1"/>
        <v>210214.48</v>
      </c>
      <c r="H9" s="13" t="s">
        <v>25</v>
      </c>
      <c r="I9" s="85">
        <f t="shared" si="2"/>
        <v>210214.48</v>
      </c>
      <c r="J9" s="117" t="s">
        <v>12</v>
      </c>
      <c r="K9" s="13" t="s">
        <v>340</v>
      </c>
      <c r="L9" s="17" t="s">
        <v>93</v>
      </c>
    </row>
    <row r="10" spans="1:12" s="34" customFormat="1" ht="60.75" x14ac:dyDescent="0.2">
      <c r="A10" s="30">
        <v>5</v>
      </c>
      <c r="B10" s="16" t="s">
        <v>88</v>
      </c>
      <c r="C10" s="74">
        <v>39118.86</v>
      </c>
      <c r="D10" s="75">
        <f t="shared" si="0"/>
        <v>39118.86</v>
      </c>
      <c r="E10" s="30" t="s">
        <v>11</v>
      </c>
      <c r="F10" s="13" t="s">
        <v>25</v>
      </c>
      <c r="G10" s="129">
        <f t="shared" si="1"/>
        <v>39118.86</v>
      </c>
      <c r="H10" s="13" t="s">
        <v>25</v>
      </c>
      <c r="I10" s="85">
        <f t="shared" si="2"/>
        <v>39118.86</v>
      </c>
      <c r="J10" s="117" t="s">
        <v>12</v>
      </c>
      <c r="K10" s="13" t="s">
        <v>341</v>
      </c>
      <c r="L10" s="17" t="s">
        <v>93</v>
      </c>
    </row>
    <row r="11" spans="1:12" s="34" customFormat="1" ht="81" x14ac:dyDescent="0.2">
      <c r="A11" s="30">
        <v>6</v>
      </c>
      <c r="B11" s="13" t="s">
        <v>68</v>
      </c>
      <c r="C11" s="74">
        <v>499900</v>
      </c>
      <c r="D11" s="75">
        <v>499900</v>
      </c>
      <c r="E11" s="30" t="s">
        <v>11</v>
      </c>
      <c r="F11" s="13" t="s">
        <v>74</v>
      </c>
      <c r="G11" s="129">
        <v>499400</v>
      </c>
      <c r="H11" s="13" t="s">
        <v>74</v>
      </c>
      <c r="I11" s="85">
        <f>G11</f>
        <v>499400</v>
      </c>
      <c r="J11" s="117" t="s">
        <v>12</v>
      </c>
      <c r="K11" s="13" t="s">
        <v>342</v>
      </c>
      <c r="L11" s="17" t="s">
        <v>111</v>
      </c>
    </row>
    <row r="12" spans="1:12" s="34" customFormat="1" ht="81" x14ac:dyDescent="0.2">
      <c r="A12" s="30">
        <v>7</v>
      </c>
      <c r="B12" s="13" t="s">
        <v>69</v>
      </c>
      <c r="C12" s="74">
        <v>499000</v>
      </c>
      <c r="D12" s="75">
        <f>C12</f>
        <v>499000</v>
      </c>
      <c r="E12" s="30" t="s">
        <v>11</v>
      </c>
      <c r="F12" s="13" t="s">
        <v>74</v>
      </c>
      <c r="G12" s="129">
        <v>498500</v>
      </c>
      <c r="H12" s="13" t="s">
        <v>74</v>
      </c>
      <c r="I12" s="85">
        <f>G12</f>
        <v>498500</v>
      </c>
      <c r="J12" s="117" t="s">
        <v>12</v>
      </c>
      <c r="K12" s="13" t="s">
        <v>343</v>
      </c>
      <c r="L12" s="17" t="s">
        <v>112</v>
      </c>
    </row>
    <row r="13" spans="1:12" s="34" customFormat="1" ht="60.75" x14ac:dyDescent="0.2">
      <c r="A13" s="30">
        <v>8</v>
      </c>
      <c r="B13" s="13" t="s">
        <v>70</v>
      </c>
      <c r="C13" s="74">
        <v>9000</v>
      </c>
      <c r="D13" s="75">
        <f t="shared" si="0"/>
        <v>9000</v>
      </c>
      <c r="E13" s="30" t="s">
        <v>11</v>
      </c>
      <c r="F13" s="13" t="s">
        <v>75</v>
      </c>
      <c r="G13" s="129">
        <f t="shared" si="1"/>
        <v>9000</v>
      </c>
      <c r="H13" s="13" t="s">
        <v>75</v>
      </c>
      <c r="I13" s="85">
        <f t="shared" si="2"/>
        <v>9000</v>
      </c>
      <c r="J13" s="117" t="s">
        <v>12</v>
      </c>
      <c r="K13" s="13" t="s">
        <v>344</v>
      </c>
      <c r="L13" s="17" t="s">
        <v>93</v>
      </c>
    </row>
    <row r="14" spans="1:12" s="34" customFormat="1" ht="69" customHeight="1" x14ac:dyDescent="0.2">
      <c r="A14" s="30">
        <v>9</v>
      </c>
      <c r="B14" s="13" t="s">
        <v>70</v>
      </c>
      <c r="C14" s="74">
        <v>8100</v>
      </c>
      <c r="D14" s="75">
        <f t="shared" si="0"/>
        <v>8100</v>
      </c>
      <c r="E14" s="30" t="s">
        <v>11</v>
      </c>
      <c r="F14" s="13" t="s">
        <v>46</v>
      </c>
      <c r="G14" s="129">
        <f t="shared" si="1"/>
        <v>8100</v>
      </c>
      <c r="H14" s="13" t="s">
        <v>46</v>
      </c>
      <c r="I14" s="85">
        <f t="shared" si="2"/>
        <v>8100</v>
      </c>
      <c r="J14" s="117" t="s">
        <v>12</v>
      </c>
      <c r="K14" s="13" t="s">
        <v>345</v>
      </c>
      <c r="L14" s="17" t="s">
        <v>93</v>
      </c>
    </row>
    <row r="15" spans="1:12" s="34" customFormat="1" ht="60.75" x14ac:dyDescent="0.2">
      <c r="A15" s="30">
        <v>10</v>
      </c>
      <c r="B15" s="13" t="s">
        <v>70</v>
      </c>
      <c r="C15" s="74">
        <v>8700</v>
      </c>
      <c r="D15" s="75">
        <f t="shared" si="0"/>
        <v>8700</v>
      </c>
      <c r="E15" s="30" t="s">
        <v>11</v>
      </c>
      <c r="F15" s="13" t="s">
        <v>45</v>
      </c>
      <c r="G15" s="129">
        <f t="shared" si="1"/>
        <v>8700</v>
      </c>
      <c r="H15" s="13" t="s">
        <v>45</v>
      </c>
      <c r="I15" s="85">
        <f t="shared" si="2"/>
        <v>8700</v>
      </c>
      <c r="J15" s="117" t="s">
        <v>12</v>
      </c>
      <c r="K15" s="15" t="s">
        <v>346</v>
      </c>
      <c r="L15" s="17" t="s">
        <v>93</v>
      </c>
    </row>
    <row r="16" spans="1:12" s="34" customFormat="1" ht="60.75" x14ac:dyDescent="0.2">
      <c r="A16" s="30">
        <v>11</v>
      </c>
      <c r="B16" s="13" t="s">
        <v>70</v>
      </c>
      <c r="C16" s="74">
        <v>8400</v>
      </c>
      <c r="D16" s="75">
        <f t="shared" si="0"/>
        <v>8400</v>
      </c>
      <c r="E16" s="30" t="s">
        <v>11</v>
      </c>
      <c r="F16" s="13" t="s">
        <v>48</v>
      </c>
      <c r="G16" s="129">
        <f t="shared" si="1"/>
        <v>8400</v>
      </c>
      <c r="H16" s="13" t="s">
        <v>48</v>
      </c>
      <c r="I16" s="85">
        <f t="shared" si="2"/>
        <v>8400</v>
      </c>
      <c r="J16" s="117" t="s">
        <v>12</v>
      </c>
      <c r="K16" s="15" t="s">
        <v>156</v>
      </c>
      <c r="L16" s="17" t="s">
        <v>93</v>
      </c>
    </row>
    <row r="17" spans="1:12" s="34" customFormat="1" ht="81" x14ac:dyDescent="0.2">
      <c r="A17" s="30">
        <v>12</v>
      </c>
      <c r="B17" s="13" t="s">
        <v>71</v>
      </c>
      <c r="C17" s="74">
        <v>496000</v>
      </c>
      <c r="D17" s="75">
        <f>C17</f>
        <v>496000</v>
      </c>
      <c r="E17" s="30" t="s">
        <v>11</v>
      </c>
      <c r="F17" s="13" t="s">
        <v>76</v>
      </c>
      <c r="G17" s="129">
        <v>495500</v>
      </c>
      <c r="H17" s="13" t="s">
        <v>76</v>
      </c>
      <c r="I17" s="85">
        <f>G17</f>
        <v>495500</v>
      </c>
      <c r="J17" s="117" t="s">
        <v>12</v>
      </c>
      <c r="K17" s="13" t="s">
        <v>347</v>
      </c>
      <c r="L17" s="17" t="s">
        <v>91</v>
      </c>
    </row>
    <row r="18" spans="1:12" s="34" customFormat="1" ht="40.5" x14ac:dyDescent="0.2">
      <c r="A18" s="30">
        <v>13</v>
      </c>
      <c r="B18" s="13" t="s">
        <v>114</v>
      </c>
      <c r="C18" s="74">
        <v>1000</v>
      </c>
      <c r="D18" s="75">
        <f t="shared" si="0"/>
        <v>1000</v>
      </c>
      <c r="E18" s="30" t="s">
        <v>11</v>
      </c>
      <c r="F18" s="13" t="s">
        <v>77</v>
      </c>
      <c r="G18" s="129">
        <f t="shared" si="1"/>
        <v>1000</v>
      </c>
      <c r="H18" s="13" t="s">
        <v>77</v>
      </c>
      <c r="I18" s="85">
        <f t="shared" si="2"/>
        <v>1000</v>
      </c>
      <c r="J18" s="117" t="s">
        <v>12</v>
      </c>
      <c r="K18" s="15" t="s">
        <v>151</v>
      </c>
      <c r="L18" s="17" t="s">
        <v>107</v>
      </c>
    </row>
    <row r="19" spans="1:12" s="34" customFormat="1" ht="81" x14ac:dyDescent="0.2">
      <c r="A19" s="30">
        <v>14</v>
      </c>
      <c r="B19" s="13" t="s">
        <v>115</v>
      </c>
      <c r="C19" s="74">
        <v>19200</v>
      </c>
      <c r="D19" s="75">
        <f t="shared" si="0"/>
        <v>19200</v>
      </c>
      <c r="E19" s="30" t="s">
        <v>11</v>
      </c>
      <c r="F19" s="13" t="s">
        <v>41</v>
      </c>
      <c r="G19" s="129">
        <f t="shared" si="1"/>
        <v>19200</v>
      </c>
      <c r="H19" s="13" t="s">
        <v>41</v>
      </c>
      <c r="I19" s="85">
        <f t="shared" si="2"/>
        <v>19200</v>
      </c>
      <c r="J19" s="117" t="s">
        <v>12</v>
      </c>
      <c r="K19" s="15" t="s">
        <v>152</v>
      </c>
      <c r="L19" s="17" t="s">
        <v>116</v>
      </c>
    </row>
    <row r="20" spans="1:12" s="34" customFormat="1" ht="81" x14ac:dyDescent="0.2">
      <c r="A20" s="30">
        <v>15</v>
      </c>
      <c r="B20" s="16" t="s">
        <v>22</v>
      </c>
      <c r="C20" s="74">
        <v>658.2</v>
      </c>
      <c r="D20" s="75">
        <f t="shared" si="0"/>
        <v>658.2</v>
      </c>
      <c r="E20" s="30" t="s">
        <v>11</v>
      </c>
      <c r="F20" s="13" t="s">
        <v>28</v>
      </c>
      <c r="G20" s="129">
        <f t="shared" si="1"/>
        <v>658.2</v>
      </c>
      <c r="H20" s="13" t="s">
        <v>28</v>
      </c>
      <c r="I20" s="85">
        <f t="shared" si="2"/>
        <v>658.2</v>
      </c>
      <c r="J20" s="117" t="s">
        <v>12</v>
      </c>
      <c r="K20" s="15" t="s">
        <v>151</v>
      </c>
      <c r="L20" s="17" t="s">
        <v>90</v>
      </c>
    </row>
    <row r="21" spans="1:12" s="34" customFormat="1" ht="81" x14ac:dyDescent="0.2">
      <c r="A21" s="30">
        <v>16</v>
      </c>
      <c r="B21" s="13" t="s">
        <v>22</v>
      </c>
      <c r="C21" s="74">
        <v>648.20000000000005</v>
      </c>
      <c r="D21" s="75">
        <f t="shared" si="0"/>
        <v>648.20000000000005</v>
      </c>
      <c r="E21" s="30" t="s">
        <v>11</v>
      </c>
      <c r="F21" s="13" t="s">
        <v>28</v>
      </c>
      <c r="G21" s="129">
        <f t="shared" si="1"/>
        <v>648.20000000000005</v>
      </c>
      <c r="H21" s="13" t="s">
        <v>28</v>
      </c>
      <c r="I21" s="85">
        <f t="shared" si="2"/>
        <v>648.20000000000005</v>
      </c>
      <c r="J21" s="117" t="s">
        <v>12</v>
      </c>
      <c r="K21" s="15" t="s">
        <v>152</v>
      </c>
      <c r="L21" s="17" t="s">
        <v>91</v>
      </c>
    </row>
    <row r="22" spans="1:12" s="34" customFormat="1" ht="101.25" x14ac:dyDescent="0.2">
      <c r="A22" s="30">
        <v>17</v>
      </c>
      <c r="B22" s="13" t="s">
        <v>92</v>
      </c>
      <c r="C22" s="74">
        <v>6955</v>
      </c>
      <c r="D22" s="75">
        <f t="shared" si="0"/>
        <v>6955</v>
      </c>
      <c r="E22" s="30" t="s">
        <v>11</v>
      </c>
      <c r="F22" s="13" t="s">
        <v>14</v>
      </c>
      <c r="G22" s="129">
        <f t="shared" si="1"/>
        <v>6955</v>
      </c>
      <c r="H22" s="13" t="s">
        <v>14</v>
      </c>
      <c r="I22" s="85">
        <f t="shared" si="2"/>
        <v>6955</v>
      </c>
      <c r="J22" s="117" t="s">
        <v>12</v>
      </c>
      <c r="K22" s="15" t="s">
        <v>348</v>
      </c>
      <c r="L22" s="17" t="s">
        <v>93</v>
      </c>
    </row>
    <row r="23" spans="1:12" s="34" customFormat="1" ht="60.75" x14ac:dyDescent="0.2">
      <c r="A23" s="30">
        <v>18</v>
      </c>
      <c r="B23" s="13" t="s">
        <v>94</v>
      </c>
      <c r="C23" s="74">
        <v>1050</v>
      </c>
      <c r="D23" s="75">
        <f t="shared" si="0"/>
        <v>1050</v>
      </c>
      <c r="E23" s="30" t="s">
        <v>11</v>
      </c>
      <c r="F23" s="13" t="s">
        <v>21</v>
      </c>
      <c r="G23" s="129">
        <f t="shared" si="1"/>
        <v>1050</v>
      </c>
      <c r="H23" s="13" t="s">
        <v>21</v>
      </c>
      <c r="I23" s="85">
        <f t="shared" si="2"/>
        <v>1050</v>
      </c>
      <c r="J23" s="117" t="s">
        <v>12</v>
      </c>
      <c r="K23" s="15" t="s">
        <v>346</v>
      </c>
      <c r="L23" s="17" t="s">
        <v>95</v>
      </c>
    </row>
    <row r="24" spans="1:12" s="34" customFormat="1" ht="40.5" x14ac:dyDescent="0.2">
      <c r="A24" s="30">
        <v>19</v>
      </c>
      <c r="B24" s="13" t="s">
        <v>70</v>
      </c>
      <c r="C24" s="74">
        <v>9000</v>
      </c>
      <c r="D24" s="75">
        <f t="shared" si="0"/>
        <v>9000</v>
      </c>
      <c r="E24" s="30" t="s">
        <v>11</v>
      </c>
      <c r="F24" s="13" t="s">
        <v>78</v>
      </c>
      <c r="G24" s="129">
        <f t="shared" si="1"/>
        <v>9000</v>
      </c>
      <c r="H24" s="13" t="s">
        <v>78</v>
      </c>
      <c r="I24" s="85">
        <f t="shared" si="2"/>
        <v>9000</v>
      </c>
      <c r="J24" s="117" t="s">
        <v>12</v>
      </c>
      <c r="K24" s="15" t="s">
        <v>349</v>
      </c>
      <c r="L24" s="17" t="s">
        <v>93</v>
      </c>
    </row>
    <row r="25" spans="1:12" s="34" customFormat="1" ht="60.75" x14ac:dyDescent="0.2">
      <c r="A25" s="30">
        <v>20</v>
      </c>
      <c r="B25" s="13" t="s">
        <v>98</v>
      </c>
      <c r="C25" s="74">
        <v>5000</v>
      </c>
      <c r="D25" s="75">
        <f t="shared" si="0"/>
        <v>5000</v>
      </c>
      <c r="E25" s="30" t="s">
        <v>11</v>
      </c>
      <c r="F25" s="13" t="s">
        <v>24</v>
      </c>
      <c r="G25" s="129">
        <f t="shared" si="1"/>
        <v>5000</v>
      </c>
      <c r="H25" s="13" t="s">
        <v>24</v>
      </c>
      <c r="I25" s="85">
        <f t="shared" si="2"/>
        <v>5000</v>
      </c>
      <c r="J25" s="117" t="s">
        <v>12</v>
      </c>
      <c r="K25" s="15" t="s">
        <v>159</v>
      </c>
      <c r="L25" s="17" t="s">
        <v>97</v>
      </c>
    </row>
    <row r="26" spans="1:12" s="34" customFormat="1" ht="60.75" x14ac:dyDescent="0.2">
      <c r="A26" s="30">
        <v>21</v>
      </c>
      <c r="B26" s="13" t="s">
        <v>99</v>
      </c>
      <c r="C26" s="74">
        <v>8400</v>
      </c>
      <c r="D26" s="75">
        <f t="shared" si="0"/>
        <v>8400</v>
      </c>
      <c r="E26" s="30" t="s">
        <v>11</v>
      </c>
      <c r="F26" s="13" t="s">
        <v>79</v>
      </c>
      <c r="G26" s="129">
        <f t="shared" si="1"/>
        <v>8400</v>
      </c>
      <c r="H26" s="13" t="s">
        <v>79</v>
      </c>
      <c r="I26" s="85">
        <f t="shared" si="2"/>
        <v>8400</v>
      </c>
      <c r="J26" s="117" t="s">
        <v>12</v>
      </c>
      <c r="K26" s="15" t="s">
        <v>160</v>
      </c>
      <c r="L26" s="17" t="s">
        <v>93</v>
      </c>
    </row>
    <row r="27" spans="1:12" s="34" customFormat="1" ht="60.75" x14ac:dyDescent="0.2">
      <c r="A27" s="30">
        <v>22</v>
      </c>
      <c r="B27" s="13" t="s">
        <v>100</v>
      </c>
      <c r="C27" s="74">
        <v>4499</v>
      </c>
      <c r="D27" s="75">
        <f t="shared" si="0"/>
        <v>4499</v>
      </c>
      <c r="E27" s="30" t="s">
        <v>11</v>
      </c>
      <c r="F27" s="13" t="s">
        <v>24</v>
      </c>
      <c r="G27" s="129">
        <f t="shared" si="1"/>
        <v>4499</v>
      </c>
      <c r="H27" s="13" t="s">
        <v>24</v>
      </c>
      <c r="I27" s="85">
        <f t="shared" si="2"/>
        <v>4499</v>
      </c>
      <c r="J27" s="117" t="s">
        <v>12</v>
      </c>
      <c r="K27" s="15" t="s">
        <v>160</v>
      </c>
      <c r="L27" s="17" t="s">
        <v>97</v>
      </c>
    </row>
    <row r="28" spans="1:12" s="34" customFormat="1" ht="60.75" x14ac:dyDescent="0.2">
      <c r="A28" s="30">
        <v>23</v>
      </c>
      <c r="B28" s="13" t="s">
        <v>101</v>
      </c>
      <c r="C28" s="74">
        <v>4500</v>
      </c>
      <c r="D28" s="75">
        <f t="shared" si="0"/>
        <v>4500</v>
      </c>
      <c r="E28" s="30" t="s">
        <v>11</v>
      </c>
      <c r="F28" s="13" t="s">
        <v>24</v>
      </c>
      <c r="G28" s="129">
        <f t="shared" si="1"/>
        <v>4500</v>
      </c>
      <c r="H28" s="13" t="s">
        <v>24</v>
      </c>
      <c r="I28" s="85">
        <f t="shared" si="2"/>
        <v>4500</v>
      </c>
      <c r="J28" s="117" t="s">
        <v>12</v>
      </c>
      <c r="K28" s="15" t="s">
        <v>350</v>
      </c>
      <c r="L28" s="17" t="s">
        <v>97</v>
      </c>
    </row>
    <row r="29" spans="1:12" s="34" customFormat="1" ht="60.75" x14ac:dyDescent="0.2">
      <c r="A29" s="30">
        <v>24</v>
      </c>
      <c r="B29" s="13" t="s">
        <v>102</v>
      </c>
      <c r="C29" s="74">
        <v>4494</v>
      </c>
      <c r="D29" s="75">
        <f t="shared" si="0"/>
        <v>4494</v>
      </c>
      <c r="E29" s="30" t="s">
        <v>11</v>
      </c>
      <c r="F29" s="13" t="s">
        <v>24</v>
      </c>
      <c r="G29" s="129">
        <f t="shared" si="1"/>
        <v>4494</v>
      </c>
      <c r="H29" s="13" t="s">
        <v>24</v>
      </c>
      <c r="I29" s="85">
        <f t="shared" si="2"/>
        <v>4494</v>
      </c>
      <c r="J29" s="117" t="s">
        <v>12</v>
      </c>
      <c r="K29" s="15" t="s">
        <v>162</v>
      </c>
      <c r="L29" s="17" t="s">
        <v>97</v>
      </c>
    </row>
    <row r="30" spans="1:12" s="34" customFormat="1" ht="60.75" x14ac:dyDescent="0.2">
      <c r="A30" s="30">
        <v>25</v>
      </c>
      <c r="B30" s="13" t="s">
        <v>103</v>
      </c>
      <c r="C30" s="74">
        <v>4500</v>
      </c>
      <c r="D30" s="75">
        <f t="shared" si="0"/>
        <v>4500</v>
      </c>
      <c r="E30" s="30" t="s">
        <v>11</v>
      </c>
      <c r="F30" s="13" t="s">
        <v>24</v>
      </c>
      <c r="G30" s="129">
        <f t="shared" si="1"/>
        <v>4500</v>
      </c>
      <c r="H30" s="13" t="s">
        <v>24</v>
      </c>
      <c r="I30" s="85">
        <f t="shared" si="2"/>
        <v>4500</v>
      </c>
      <c r="J30" s="117" t="s">
        <v>12</v>
      </c>
      <c r="K30" s="15" t="s">
        <v>163</v>
      </c>
      <c r="L30" s="17" t="s">
        <v>97</v>
      </c>
    </row>
    <row r="31" spans="1:12" s="34" customFormat="1" ht="60.75" x14ac:dyDescent="0.2">
      <c r="A31" s="30">
        <v>26</v>
      </c>
      <c r="B31" s="13" t="s">
        <v>104</v>
      </c>
      <c r="C31" s="74">
        <v>4000</v>
      </c>
      <c r="D31" s="75">
        <f t="shared" si="0"/>
        <v>4000</v>
      </c>
      <c r="E31" s="30" t="s">
        <v>11</v>
      </c>
      <c r="F31" s="13" t="s">
        <v>24</v>
      </c>
      <c r="G31" s="129">
        <f t="shared" si="1"/>
        <v>4000</v>
      </c>
      <c r="H31" s="13" t="s">
        <v>24</v>
      </c>
      <c r="I31" s="85">
        <f t="shared" si="2"/>
        <v>4000</v>
      </c>
      <c r="J31" s="117" t="s">
        <v>12</v>
      </c>
      <c r="K31" s="15" t="s">
        <v>164</v>
      </c>
      <c r="L31" s="17" t="s">
        <v>97</v>
      </c>
    </row>
    <row r="32" spans="1:12" s="34" customFormat="1" ht="60.75" x14ac:dyDescent="0.2">
      <c r="A32" s="30">
        <v>27</v>
      </c>
      <c r="B32" s="13" t="s">
        <v>105</v>
      </c>
      <c r="C32" s="74">
        <v>17995</v>
      </c>
      <c r="D32" s="75">
        <f t="shared" si="0"/>
        <v>17995</v>
      </c>
      <c r="E32" s="30" t="s">
        <v>11</v>
      </c>
      <c r="F32" s="13" t="s">
        <v>24</v>
      </c>
      <c r="G32" s="129">
        <f t="shared" si="1"/>
        <v>17995</v>
      </c>
      <c r="H32" s="13" t="s">
        <v>24</v>
      </c>
      <c r="I32" s="85">
        <f t="shared" si="2"/>
        <v>17995</v>
      </c>
      <c r="J32" s="117" t="s">
        <v>12</v>
      </c>
      <c r="K32" s="15" t="s">
        <v>165</v>
      </c>
      <c r="L32" s="17" t="s">
        <v>97</v>
      </c>
    </row>
    <row r="33" spans="1:12" s="34" customFormat="1" ht="81" x14ac:dyDescent="0.2">
      <c r="A33" s="30">
        <v>28</v>
      </c>
      <c r="B33" s="13" t="s">
        <v>22</v>
      </c>
      <c r="C33" s="74">
        <v>642.20000000000005</v>
      </c>
      <c r="D33" s="75">
        <f t="shared" si="0"/>
        <v>642.20000000000005</v>
      </c>
      <c r="E33" s="30" t="s">
        <v>11</v>
      </c>
      <c r="F33" s="13" t="s">
        <v>28</v>
      </c>
      <c r="G33" s="129">
        <f t="shared" si="1"/>
        <v>642.20000000000005</v>
      </c>
      <c r="H33" s="13" t="s">
        <v>28</v>
      </c>
      <c r="I33" s="85">
        <f t="shared" si="2"/>
        <v>642.20000000000005</v>
      </c>
      <c r="J33" s="117" t="s">
        <v>12</v>
      </c>
      <c r="K33" s="15" t="s">
        <v>166</v>
      </c>
      <c r="L33" s="17" t="s">
        <v>97</v>
      </c>
    </row>
    <row r="34" spans="1:12" s="34" customFormat="1" ht="40.5" x14ac:dyDescent="0.2">
      <c r="A34" s="30">
        <v>29</v>
      </c>
      <c r="B34" s="13" t="s">
        <v>106</v>
      </c>
      <c r="C34" s="74">
        <v>145</v>
      </c>
      <c r="D34" s="75">
        <f t="shared" si="0"/>
        <v>145</v>
      </c>
      <c r="E34" s="30" t="s">
        <v>11</v>
      </c>
      <c r="F34" s="13" t="s">
        <v>23</v>
      </c>
      <c r="G34" s="129">
        <f t="shared" si="1"/>
        <v>145</v>
      </c>
      <c r="H34" s="13" t="s">
        <v>23</v>
      </c>
      <c r="I34" s="85">
        <f t="shared" si="2"/>
        <v>145</v>
      </c>
      <c r="J34" s="117" t="s">
        <v>12</v>
      </c>
      <c r="K34" s="15" t="s">
        <v>157</v>
      </c>
      <c r="L34" s="17" t="s">
        <v>108</v>
      </c>
    </row>
    <row r="35" spans="1:12" s="34" customFormat="1" ht="60.75" x14ac:dyDescent="0.2">
      <c r="A35" s="30">
        <v>30</v>
      </c>
      <c r="B35" s="13" t="s">
        <v>96</v>
      </c>
      <c r="C35" s="74">
        <v>5000</v>
      </c>
      <c r="D35" s="75">
        <f t="shared" si="0"/>
        <v>5000</v>
      </c>
      <c r="E35" s="30" t="s">
        <v>11</v>
      </c>
      <c r="F35" s="13" t="s">
        <v>24</v>
      </c>
      <c r="G35" s="129">
        <f t="shared" si="1"/>
        <v>5000</v>
      </c>
      <c r="H35" s="13" t="s">
        <v>24</v>
      </c>
      <c r="I35" s="85">
        <f t="shared" si="2"/>
        <v>5000</v>
      </c>
      <c r="J35" s="117" t="s">
        <v>12</v>
      </c>
      <c r="K35" s="15" t="s">
        <v>158</v>
      </c>
      <c r="L35" s="17" t="s">
        <v>97</v>
      </c>
    </row>
    <row r="36" spans="1:12" s="34" customFormat="1" ht="60.75" x14ac:dyDescent="0.2">
      <c r="A36" s="30">
        <v>31</v>
      </c>
      <c r="B36" s="13" t="s">
        <v>109</v>
      </c>
      <c r="C36" s="74">
        <v>498100</v>
      </c>
      <c r="D36" s="75">
        <f t="shared" si="0"/>
        <v>498100</v>
      </c>
      <c r="E36" s="30" t="s">
        <v>11</v>
      </c>
      <c r="F36" s="13" t="s">
        <v>80</v>
      </c>
      <c r="G36" s="129">
        <f t="shared" si="1"/>
        <v>498100</v>
      </c>
      <c r="H36" s="13" t="s">
        <v>80</v>
      </c>
      <c r="I36" s="85">
        <f t="shared" si="2"/>
        <v>498100</v>
      </c>
      <c r="J36" s="117" t="s">
        <v>12</v>
      </c>
      <c r="K36" s="15" t="s">
        <v>351</v>
      </c>
      <c r="L36" s="17" t="s">
        <v>108</v>
      </c>
    </row>
    <row r="37" spans="1:12" s="34" customFormat="1" ht="40.5" x14ac:dyDescent="0.2">
      <c r="A37" s="30">
        <v>32</v>
      </c>
      <c r="B37" s="13" t="s">
        <v>34</v>
      </c>
      <c r="C37" s="74">
        <v>62776.9</v>
      </c>
      <c r="D37" s="75">
        <f t="shared" si="0"/>
        <v>62776.9</v>
      </c>
      <c r="E37" s="30" t="s">
        <v>11</v>
      </c>
      <c r="F37" s="13" t="s">
        <v>29</v>
      </c>
      <c r="G37" s="129">
        <f t="shared" si="1"/>
        <v>62776.9</v>
      </c>
      <c r="H37" s="13" t="s">
        <v>29</v>
      </c>
      <c r="I37" s="85">
        <f t="shared" si="2"/>
        <v>62776.9</v>
      </c>
      <c r="J37" s="118" t="s">
        <v>12</v>
      </c>
      <c r="K37" s="15" t="s">
        <v>346</v>
      </c>
      <c r="L37" s="17" t="s">
        <v>113</v>
      </c>
    </row>
    <row r="38" spans="1:12" ht="81" x14ac:dyDescent="0.3">
      <c r="A38" s="30">
        <v>33</v>
      </c>
      <c r="B38" s="13" t="s">
        <v>117</v>
      </c>
      <c r="C38" s="74">
        <v>21470</v>
      </c>
      <c r="D38" s="75">
        <f t="shared" si="0"/>
        <v>21470</v>
      </c>
      <c r="E38" s="30" t="s">
        <v>11</v>
      </c>
      <c r="F38" s="13" t="s">
        <v>81</v>
      </c>
      <c r="G38" s="129">
        <f t="shared" si="1"/>
        <v>21470</v>
      </c>
      <c r="H38" s="13" t="s">
        <v>81</v>
      </c>
      <c r="I38" s="85">
        <f t="shared" si="2"/>
        <v>21470</v>
      </c>
      <c r="J38" s="118" t="s">
        <v>12</v>
      </c>
      <c r="K38" s="15" t="s">
        <v>153</v>
      </c>
      <c r="L38" s="17" t="s">
        <v>95</v>
      </c>
    </row>
    <row r="39" spans="1:12" ht="81" x14ac:dyDescent="0.3">
      <c r="A39" s="30">
        <v>34</v>
      </c>
      <c r="B39" s="13" t="s">
        <v>118</v>
      </c>
      <c r="C39" s="74">
        <v>84212</v>
      </c>
      <c r="D39" s="75">
        <f t="shared" si="0"/>
        <v>84212</v>
      </c>
      <c r="E39" s="30" t="s">
        <v>11</v>
      </c>
      <c r="F39" s="13" t="s">
        <v>81</v>
      </c>
      <c r="G39" s="129">
        <f t="shared" si="1"/>
        <v>84212</v>
      </c>
      <c r="H39" s="13" t="s">
        <v>81</v>
      </c>
      <c r="I39" s="85">
        <f t="shared" si="2"/>
        <v>84212</v>
      </c>
      <c r="J39" s="118" t="s">
        <v>12</v>
      </c>
      <c r="K39" s="15" t="s">
        <v>154</v>
      </c>
      <c r="L39" s="17" t="s">
        <v>97</v>
      </c>
    </row>
    <row r="40" spans="1:12" ht="60.75" x14ac:dyDescent="0.3">
      <c r="A40" s="30">
        <v>35</v>
      </c>
      <c r="B40" s="13" t="s">
        <v>119</v>
      </c>
      <c r="C40" s="74">
        <v>1000</v>
      </c>
      <c r="D40" s="75">
        <f t="shared" si="0"/>
        <v>1000</v>
      </c>
      <c r="E40" s="30" t="s">
        <v>11</v>
      </c>
      <c r="F40" s="13" t="s">
        <v>82</v>
      </c>
      <c r="G40" s="129">
        <f t="shared" si="1"/>
        <v>1000</v>
      </c>
      <c r="H40" s="13" t="s">
        <v>82</v>
      </c>
      <c r="I40" s="85">
        <f t="shared" si="2"/>
        <v>1000</v>
      </c>
      <c r="J40" s="118" t="s">
        <v>12</v>
      </c>
      <c r="K40" s="15" t="s">
        <v>155</v>
      </c>
      <c r="L40" s="17" t="s">
        <v>97</v>
      </c>
    </row>
    <row r="41" spans="1:12" ht="40.5" x14ac:dyDescent="0.3">
      <c r="A41" s="30">
        <v>36</v>
      </c>
      <c r="B41" s="18" t="s">
        <v>120</v>
      </c>
      <c r="C41" s="76">
        <v>12650</v>
      </c>
      <c r="D41" s="77">
        <f t="shared" si="0"/>
        <v>12650</v>
      </c>
      <c r="E41" s="58" t="s">
        <v>11</v>
      </c>
      <c r="F41" s="18" t="s">
        <v>84</v>
      </c>
      <c r="G41" s="129">
        <f t="shared" si="1"/>
        <v>12650</v>
      </c>
      <c r="H41" s="18" t="s">
        <v>84</v>
      </c>
      <c r="I41" s="86">
        <f t="shared" si="2"/>
        <v>12650</v>
      </c>
      <c r="J41" s="119" t="s">
        <v>12</v>
      </c>
      <c r="K41" s="56" t="s">
        <v>153</v>
      </c>
      <c r="L41" s="19" t="s">
        <v>108</v>
      </c>
    </row>
    <row r="42" spans="1:12" ht="60.75" x14ac:dyDescent="0.3">
      <c r="A42" s="30">
        <v>37</v>
      </c>
      <c r="B42" s="59" t="s">
        <v>127</v>
      </c>
      <c r="C42" s="78">
        <v>27000</v>
      </c>
      <c r="D42" s="77">
        <f t="shared" si="0"/>
        <v>27000</v>
      </c>
      <c r="E42" s="58" t="s">
        <v>11</v>
      </c>
      <c r="F42" s="60" t="s">
        <v>15</v>
      </c>
      <c r="G42" s="129">
        <f t="shared" si="1"/>
        <v>27000</v>
      </c>
      <c r="H42" s="18" t="str">
        <f>F42</f>
        <v>นางติ๋ม บุญศิริ</v>
      </c>
      <c r="I42" s="86">
        <f t="shared" si="2"/>
        <v>27000</v>
      </c>
      <c r="J42" s="119" t="s">
        <v>12</v>
      </c>
      <c r="K42" s="122" t="s">
        <v>151</v>
      </c>
      <c r="L42" s="126" t="s">
        <v>93</v>
      </c>
    </row>
    <row r="43" spans="1:12" ht="60.75" x14ac:dyDescent="0.3">
      <c r="A43" s="30">
        <v>38</v>
      </c>
      <c r="B43" s="59" t="s">
        <v>128</v>
      </c>
      <c r="C43" s="78">
        <v>27000</v>
      </c>
      <c r="D43" s="77">
        <f t="shared" si="0"/>
        <v>27000</v>
      </c>
      <c r="E43" s="58" t="s">
        <v>11</v>
      </c>
      <c r="F43" s="60" t="s">
        <v>16</v>
      </c>
      <c r="G43" s="129">
        <f t="shared" si="1"/>
        <v>27000</v>
      </c>
      <c r="H43" s="18" t="str">
        <f t="shared" ref="H43:H67" si="3">F43</f>
        <v>นายสีทน ศรีรักชัย</v>
      </c>
      <c r="I43" s="86">
        <f t="shared" si="2"/>
        <v>27000</v>
      </c>
      <c r="J43" s="119" t="s">
        <v>12</v>
      </c>
      <c r="K43" s="122" t="s">
        <v>152</v>
      </c>
      <c r="L43" s="126" t="s">
        <v>93</v>
      </c>
    </row>
    <row r="44" spans="1:12" ht="60.75" x14ac:dyDescent="0.3">
      <c r="A44" s="30">
        <v>39</v>
      </c>
      <c r="B44" s="59" t="s">
        <v>129</v>
      </c>
      <c r="C44" s="78">
        <v>27000</v>
      </c>
      <c r="D44" s="75">
        <f t="shared" si="0"/>
        <v>27000</v>
      </c>
      <c r="E44" s="30" t="s">
        <v>11</v>
      </c>
      <c r="F44" s="60" t="s">
        <v>145</v>
      </c>
      <c r="G44" s="129">
        <f t="shared" si="1"/>
        <v>27000</v>
      </c>
      <c r="H44" s="21" t="str">
        <f t="shared" si="3"/>
        <v>นางสาวปิ่นมณี มั่งวิมาน</v>
      </c>
      <c r="I44" s="85">
        <f t="shared" si="2"/>
        <v>27000</v>
      </c>
      <c r="J44" s="117" t="s">
        <v>12</v>
      </c>
      <c r="K44" s="122" t="s">
        <v>153</v>
      </c>
      <c r="L44" s="126" t="s">
        <v>93</v>
      </c>
    </row>
    <row r="45" spans="1:12" ht="40.5" x14ac:dyDescent="0.3">
      <c r="A45" s="30">
        <v>40</v>
      </c>
      <c r="B45" s="59" t="s">
        <v>130</v>
      </c>
      <c r="C45" s="78">
        <v>27000</v>
      </c>
      <c r="D45" s="75">
        <f t="shared" si="0"/>
        <v>27000</v>
      </c>
      <c r="E45" s="30" t="s">
        <v>11</v>
      </c>
      <c r="F45" s="60" t="s">
        <v>123</v>
      </c>
      <c r="G45" s="151">
        <f t="shared" si="1"/>
        <v>27000</v>
      </c>
      <c r="H45" s="21" t="str">
        <f t="shared" si="3"/>
        <v>นายสานิตย์ ระพันธ์</v>
      </c>
      <c r="I45" s="85">
        <f t="shared" si="2"/>
        <v>27000</v>
      </c>
      <c r="J45" s="118" t="s">
        <v>12</v>
      </c>
      <c r="K45" s="122" t="s">
        <v>154</v>
      </c>
      <c r="L45" s="126" t="s">
        <v>93</v>
      </c>
    </row>
    <row r="46" spans="1:12" ht="60.75" x14ac:dyDescent="0.3">
      <c r="A46" s="30">
        <v>41</v>
      </c>
      <c r="B46" s="59" t="s">
        <v>131</v>
      </c>
      <c r="C46" s="78">
        <v>27000</v>
      </c>
      <c r="D46" s="75">
        <f t="shared" si="0"/>
        <v>27000</v>
      </c>
      <c r="E46" s="30" t="s">
        <v>11</v>
      </c>
      <c r="F46" s="60" t="s">
        <v>146</v>
      </c>
      <c r="G46" s="152">
        <f t="shared" si="1"/>
        <v>27000</v>
      </c>
      <c r="H46" s="21" t="str">
        <f t="shared" si="3"/>
        <v>นายอภิสิทธ์ จันที</v>
      </c>
      <c r="I46" s="85">
        <f t="shared" si="2"/>
        <v>27000</v>
      </c>
      <c r="J46" s="117" t="s">
        <v>12</v>
      </c>
      <c r="K46" s="122" t="s">
        <v>155</v>
      </c>
      <c r="L46" s="126" t="s">
        <v>93</v>
      </c>
    </row>
    <row r="47" spans="1:12" ht="60.75" x14ac:dyDescent="0.3">
      <c r="A47" s="30">
        <v>42</v>
      </c>
      <c r="B47" s="59" t="s">
        <v>131</v>
      </c>
      <c r="C47" s="78">
        <v>27000</v>
      </c>
      <c r="D47" s="75">
        <f t="shared" si="0"/>
        <v>27000</v>
      </c>
      <c r="E47" s="30" t="s">
        <v>11</v>
      </c>
      <c r="F47" s="60" t="s">
        <v>48</v>
      </c>
      <c r="G47" s="129">
        <f t="shared" si="1"/>
        <v>27000</v>
      </c>
      <c r="H47" s="21" t="str">
        <f t="shared" si="3"/>
        <v>นางสาวปรางวลัย ผาลัง</v>
      </c>
      <c r="I47" s="85">
        <f t="shared" si="2"/>
        <v>27000</v>
      </c>
      <c r="J47" s="117" t="s">
        <v>12</v>
      </c>
      <c r="K47" s="122" t="s">
        <v>156</v>
      </c>
      <c r="L47" s="126" t="s">
        <v>93</v>
      </c>
    </row>
    <row r="48" spans="1:12" ht="60.75" x14ac:dyDescent="0.3">
      <c r="A48" s="30">
        <v>43</v>
      </c>
      <c r="B48" s="64" t="s">
        <v>132</v>
      </c>
      <c r="C48" s="80">
        <v>27000</v>
      </c>
      <c r="D48" s="81">
        <f t="shared" si="0"/>
        <v>27000</v>
      </c>
      <c r="E48" s="63" t="s">
        <v>11</v>
      </c>
      <c r="F48" s="65" t="s">
        <v>47</v>
      </c>
      <c r="G48" s="129">
        <f t="shared" si="1"/>
        <v>27000</v>
      </c>
      <c r="H48" s="57" t="str">
        <f t="shared" si="3"/>
        <v>นางสาวศศิธร ชาญเดช</v>
      </c>
      <c r="I48" s="87">
        <f t="shared" si="2"/>
        <v>27000</v>
      </c>
      <c r="J48" s="120" t="s">
        <v>12</v>
      </c>
      <c r="K48" s="123" t="s">
        <v>157</v>
      </c>
      <c r="L48" s="127" t="s">
        <v>93</v>
      </c>
    </row>
    <row r="49" spans="1:12" ht="60.75" x14ac:dyDescent="0.3">
      <c r="A49" s="30">
        <v>44</v>
      </c>
      <c r="B49" s="59" t="s">
        <v>132</v>
      </c>
      <c r="C49" s="78">
        <v>27000</v>
      </c>
      <c r="D49" s="75">
        <f t="shared" si="0"/>
        <v>27000</v>
      </c>
      <c r="E49" s="30" t="s">
        <v>11</v>
      </c>
      <c r="F49" s="60" t="s">
        <v>56</v>
      </c>
      <c r="G49" s="129">
        <f t="shared" si="1"/>
        <v>27000</v>
      </c>
      <c r="H49" s="21" t="str">
        <f t="shared" si="3"/>
        <v>นางสาวอชิรญา ดาษดื่น</v>
      </c>
      <c r="I49" s="85">
        <f t="shared" si="2"/>
        <v>27000</v>
      </c>
      <c r="J49" s="117" t="s">
        <v>12</v>
      </c>
      <c r="K49" s="122" t="s">
        <v>158</v>
      </c>
      <c r="L49" s="126" t="s">
        <v>93</v>
      </c>
    </row>
    <row r="50" spans="1:12" ht="60.75" x14ac:dyDescent="0.3">
      <c r="A50" s="30">
        <v>45</v>
      </c>
      <c r="B50" s="59" t="s">
        <v>133</v>
      </c>
      <c r="C50" s="78">
        <v>27000</v>
      </c>
      <c r="D50" s="75">
        <f t="shared" si="0"/>
        <v>27000</v>
      </c>
      <c r="E50" s="30" t="s">
        <v>11</v>
      </c>
      <c r="F50" s="60" t="s">
        <v>121</v>
      </c>
      <c r="G50" s="129">
        <f t="shared" si="1"/>
        <v>27000</v>
      </c>
      <c r="H50" s="21" t="str">
        <f t="shared" si="3"/>
        <v>นางสาวณฐมน ทุมทอง</v>
      </c>
      <c r="I50" s="85">
        <f t="shared" si="2"/>
        <v>27000</v>
      </c>
      <c r="J50" s="117" t="s">
        <v>12</v>
      </c>
      <c r="K50" s="122" t="s">
        <v>159</v>
      </c>
      <c r="L50" s="126" t="s">
        <v>93</v>
      </c>
    </row>
    <row r="51" spans="1:12" ht="60.75" x14ac:dyDescent="0.3">
      <c r="A51" s="30">
        <v>46</v>
      </c>
      <c r="B51" s="59" t="s">
        <v>133</v>
      </c>
      <c r="C51" s="78">
        <v>27000</v>
      </c>
      <c r="D51" s="82">
        <f t="shared" si="0"/>
        <v>27000</v>
      </c>
      <c r="E51" s="66" t="s">
        <v>11</v>
      </c>
      <c r="F51" s="68" t="s">
        <v>147</v>
      </c>
      <c r="G51" s="129">
        <f t="shared" si="1"/>
        <v>27000</v>
      </c>
      <c r="H51" s="20" t="str">
        <f t="shared" si="3"/>
        <v>นางสาววิไลลักษณ์ พันนิทา</v>
      </c>
      <c r="I51" s="88">
        <f t="shared" si="2"/>
        <v>27000</v>
      </c>
      <c r="J51" s="121" t="s">
        <v>12</v>
      </c>
      <c r="K51" s="123" t="s">
        <v>160</v>
      </c>
      <c r="L51" s="127" t="s">
        <v>93</v>
      </c>
    </row>
    <row r="52" spans="1:12" ht="60.75" x14ac:dyDescent="0.3">
      <c r="A52" s="30">
        <v>47</v>
      </c>
      <c r="B52" s="59" t="s">
        <v>133</v>
      </c>
      <c r="C52" s="78">
        <v>27000</v>
      </c>
      <c r="D52" s="75">
        <f t="shared" si="0"/>
        <v>27000</v>
      </c>
      <c r="E52" s="30" t="s">
        <v>11</v>
      </c>
      <c r="F52" s="60" t="s">
        <v>50</v>
      </c>
      <c r="G52" s="129">
        <f t="shared" si="1"/>
        <v>27000</v>
      </c>
      <c r="H52" s="21" t="str">
        <f t="shared" si="3"/>
        <v>นางสาวพิยดา แสนวังศรี</v>
      </c>
      <c r="I52" s="85">
        <f t="shared" si="2"/>
        <v>27000</v>
      </c>
      <c r="J52" s="117" t="s">
        <v>12</v>
      </c>
      <c r="K52" s="122" t="s">
        <v>161</v>
      </c>
      <c r="L52" s="126" t="s">
        <v>93</v>
      </c>
    </row>
    <row r="53" spans="1:12" ht="60.75" x14ac:dyDescent="0.3">
      <c r="A53" s="30">
        <v>48</v>
      </c>
      <c r="B53" s="61" t="s">
        <v>134</v>
      </c>
      <c r="C53" s="79">
        <v>27000</v>
      </c>
      <c r="D53" s="77">
        <f t="shared" si="0"/>
        <v>27000</v>
      </c>
      <c r="E53" s="58" t="s">
        <v>11</v>
      </c>
      <c r="F53" s="62" t="s">
        <v>148</v>
      </c>
      <c r="G53" s="153">
        <f t="shared" si="1"/>
        <v>27000</v>
      </c>
      <c r="H53" s="154" t="str">
        <f t="shared" si="3"/>
        <v>นางสาวราตรี เลิศกุล</v>
      </c>
      <c r="I53" s="86">
        <f t="shared" si="2"/>
        <v>27000</v>
      </c>
      <c r="J53" s="155" t="s">
        <v>12</v>
      </c>
      <c r="K53" s="124" t="s">
        <v>162</v>
      </c>
      <c r="L53" s="156" t="s">
        <v>93</v>
      </c>
    </row>
    <row r="54" spans="1:12" ht="60.75" x14ac:dyDescent="0.3">
      <c r="A54" s="30">
        <v>49</v>
      </c>
      <c r="B54" s="59" t="s">
        <v>135</v>
      </c>
      <c r="C54" s="78">
        <v>27000</v>
      </c>
      <c r="D54" s="75">
        <f t="shared" si="0"/>
        <v>27000</v>
      </c>
      <c r="E54" s="30" t="s">
        <v>11</v>
      </c>
      <c r="F54" s="60" t="s">
        <v>44</v>
      </c>
      <c r="G54" s="157">
        <f t="shared" si="1"/>
        <v>27000</v>
      </c>
      <c r="H54" s="158" t="str">
        <f t="shared" si="3"/>
        <v>นางสาวเบญญา ตุมแม้น</v>
      </c>
      <c r="I54" s="85">
        <f t="shared" si="2"/>
        <v>27000</v>
      </c>
      <c r="J54" s="118" t="s">
        <v>12</v>
      </c>
      <c r="K54" s="122" t="s">
        <v>163</v>
      </c>
      <c r="L54" s="126" t="s">
        <v>93</v>
      </c>
    </row>
    <row r="55" spans="1:12" ht="60.75" x14ac:dyDescent="0.3">
      <c r="A55" s="30">
        <v>50</v>
      </c>
      <c r="B55" s="59" t="s">
        <v>136</v>
      </c>
      <c r="C55" s="78">
        <v>27000</v>
      </c>
      <c r="D55" s="75">
        <f t="shared" si="0"/>
        <v>27000</v>
      </c>
      <c r="E55" s="30" t="s">
        <v>11</v>
      </c>
      <c r="F55" s="60" t="s">
        <v>37</v>
      </c>
      <c r="G55" s="157">
        <f t="shared" si="1"/>
        <v>27000</v>
      </c>
      <c r="H55" s="21" t="str">
        <f t="shared" si="3"/>
        <v>นายกิตติโชค หมื่นไกร</v>
      </c>
      <c r="I55" s="85">
        <f t="shared" si="2"/>
        <v>27000</v>
      </c>
      <c r="J55" s="117" t="s">
        <v>12</v>
      </c>
      <c r="K55" s="122" t="s">
        <v>164</v>
      </c>
      <c r="L55" s="126" t="s">
        <v>93</v>
      </c>
    </row>
    <row r="56" spans="1:12" ht="60.75" x14ac:dyDescent="0.3">
      <c r="A56" s="30">
        <v>51</v>
      </c>
      <c r="B56" s="64" t="s">
        <v>136</v>
      </c>
      <c r="C56" s="80">
        <v>27000</v>
      </c>
      <c r="D56" s="81">
        <f t="shared" si="0"/>
        <v>27000</v>
      </c>
      <c r="E56" s="63" t="s">
        <v>11</v>
      </c>
      <c r="F56" s="65" t="s">
        <v>49</v>
      </c>
      <c r="G56" s="148">
        <f t="shared" si="1"/>
        <v>27000</v>
      </c>
      <c r="H56" s="149" t="str">
        <f t="shared" si="3"/>
        <v>นายกิตตินันท์ บุญเจียม</v>
      </c>
      <c r="I56" s="87">
        <f t="shared" si="2"/>
        <v>27000</v>
      </c>
      <c r="J56" s="150" t="s">
        <v>12</v>
      </c>
      <c r="K56" s="123" t="s">
        <v>165</v>
      </c>
      <c r="L56" s="127" t="s">
        <v>93</v>
      </c>
    </row>
    <row r="57" spans="1:12" ht="60.75" x14ac:dyDescent="0.3">
      <c r="A57" s="30">
        <v>52</v>
      </c>
      <c r="B57" s="67" t="s">
        <v>137</v>
      </c>
      <c r="C57" s="83">
        <v>27000</v>
      </c>
      <c r="D57" s="82">
        <f t="shared" si="0"/>
        <v>27000</v>
      </c>
      <c r="E57" s="66" t="s">
        <v>11</v>
      </c>
      <c r="F57" s="68" t="s">
        <v>54</v>
      </c>
      <c r="G57" s="129">
        <f t="shared" si="1"/>
        <v>27000</v>
      </c>
      <c r="H57" s="20" t="str">
        <f t="shared" si="3"/>
        <v>นางสาวกัญญาภรณ์ พันทอง</v>
      </c>
      <c r="I57" s="88">
        <f t="shared" si="2"/>
        <v>27000</v>
      </c>
      <c r="J57" s="121" t="s">
        <v>12</v>
      </c>
      <c r="K57" s="123" t="s">
        <v>166</v>
      </c>
      <c r="L57" s="126" t="s">
        <v>93</v>
      </c>
    </row>
    <row r="58" spans="1:12" ht="60.75" x14ac:dyDescent="0.3">
      <c r="A58" s="30">
        <v>53</v>
      </c>
      <c r="B58" s="59" t="s">
        <v>138</v>
      </c>
      <c r="C58" s="78">
        <v>27000</v>
      </c>
      <c r="D58" s="75">
        <f t="shared" si="0"/>
        <v>27000</v>
      </c>
      <c r="E58" s="30" t="s">
        <v>11</v>
      </c>
      <c r="F58" s="60" t="s">
        <v>17</v>
      </c>
      <c r="G58" s="129">
        <f t="shared" si="1"/>
        <v>27000</v>
      </c>
      <c r="H58" s="21" t="str">
        <f t="shared" si="3"/>
        <v>นายสม อินทร์ประยูร</v>
      </c>
      <c r="I58" s="85">
        <f t="shared" si="2"/>
        <v>27000</v>
      </c>
      <c r="J58" s="117" t="s">
        <v>12</v>
      </c>
      <c r="K58" s="122" t="s">
        <v>167</v>
      </c>
      <c r="L58" s="126" t="s">
        <v>93</v>
      </c>
    </row>
    <row r="59" spans="1:12" ht="60.75" x14ac:dyDescent="0.3">
      <c r="A59" s="30">
        <v>54</v>
      </c>
      <c r="B59" s="59" t="s">
        <v>138</v>
      </c>
      <c r="C59" s="78">
        <v>27000</v>
      </c>
      <c r="D59" s="75">
        <f t="shared" si="0"/>
        <v>27000</v>
      </c>
      <c r="E59" s="30" t="s">
        <v>11</v>
      </c>
      <c r="F59" s="60" t="s">
        <v>125</v>
      </c>
      <c r="G59" s="129">
        <f t="shared" si="1"/>
        <v>27000</v>
      </c>
      <c r="H59" s="21" t="str">
        <f t="shared" si="3"/>
        <v>นายชัยประสิทธิ์ กิจภักดี</v>
      </c>
      <c r="I59" s="85">
        <f t="shared" si="2"/>
        <v>27000</v>
      </c>
      <c r="J59" s="117" t="s">
        <v>12</v>
      </c>
      <c r="K59" s="122" t="s">
        <v>168</v>
      </c>
      <c r="L59" s="126" t="s">
        <v>93</v>
      </c>
    </row>
    <row r="60" spans="1:12" ht="60.75" x14ac:dyDescent="0.3">
      <c r="A60" s="30">
        <v>55</v>
      </c>
      <c r="B60" s="59" t="s">
        <v>139</v>
      </c>
      <c r="C60" s="78">
        <v>27000</v>
      </c>
      <c r="D60" s="75">
        <f t="shared" si="0"/>
        <v>27000</v>
      </c>
      <c r="E60" s="30" t="s">
        <v>11</v>
      </c>
      <c r="F60" s="60" t="s">
        <v>53</v>
      </c>
      <c r="G60" s="129">
        <f t="shared" si="1"/>
        <v>27000</v>
      </c>
      <c r="H60" s="21" t="str">
        <f t="shared" si="3"/>
        <v>นางสาวพรทิวา การัมย์</v>
      </c>
      <c r="I60" s="85">
        <f t="shared" si="2"/>
        <v>27000</v>
      </c>
      <c r="J60" s="117" t="s">
        <v>12</v>
      </c>
      <c r="K60" s="122" t="s">
        <v>169</v>
      </c>
      <c r="L60" s="126" t="s">
        <v>93</v>
      </c>
    </row>
    <row r="61" spans="1:12" ht="81" x14ac:dyDescent="0.3">
      <c r="A61" s="30">
        <v>56</v>
      </c>
      <c r="B61" s="59" t="s">
        <v>140</v>
      </c>
      <c r="C61" s="78">
        <v>27000</v>
      </c>
      <c r="D61" s="77">
        <f t="shared" si="0"/>
        <v>27000</v>
      </c>
      <c r="E61" s="58" t="s">
        <v>11</v>
      </c>
      <c r="F61" s="60" t="s">
        <v>149</v>
      </c>
      <c r="G61" s="129">
        <f t="shared" si="1"/>
        <v>27000</v>
      </c>
      <c r="H61" s="21" t="str">
        <f t="shared" si="3"/>
        <v>นางสาวชฏาพร เย็นแม้น</v>
      </c>
      <c r="I61" s="86">
        <f t="shared" si="2"/>
        <v>27000</v>
      </c>
      <c r="J61" s="119" t="s">
        <v>12</v>
      </c>
      <c r="K61" s="122" t="s">
        <v>170</v>
      </c>
      <c r="L61" s="126" t="s">
        <v>93</v>
      </c>
    </row>
    <row r="62" spans="1:12" ht="60.75" x14ac:dyDescent="0.3">
      <c r="A62" s="30">
        <v>57</v>
      </c>
      <c r="B62" s="59" t="s">
        <v>141</v>
      </c>
      <c r="C62" s="78">
        <v>15300</v>
      </c>
      <c r="D62" s="75">
        <f t="shared" si="0"/>
        <v>15300</v>
      </c>
      <c r="E62" s="30" t="s">
        <v>11</v>
      </c>
      <c r="F62" s="60" t="s">
        <v>150</v>
      </c>
      <c r="G62" s="129">
        <f t="shared" si="1"/>
        <v>15300</v>
      </c>
      <c r="H62" s="21" t="str">
        <f t="shared" si="3"/>
        <v>ร้านปณชัยครุภัณฑ์</v>
      </c>
      <c r="I62" s="85">
        <f t="shared" si="2"/>
        <v>15300</v>
      </c>
      <c r="J62" s="117" t="s">
        <v>12</v>
      </c>
      <c r="K62" s="122" t="s">
        <v>171</v>
      </c>
      <c r="L62" s="126" t="s">
        <v>93</v>
      </c>
    </row>
    <row r="63" spans="1:12" ht="60.75" x14ac:dyDescent="0.3">
      <c r="A63" s="30">
        <v>58</v>
      </c>
      <c r="B63" s="59" t="s">
        <v>142</v>
      </c>
      <c r="C63" s="78">
        <v>15300</v>
      </c>
      <c r="D63" s="75">
        <f t="shared" si="0"/>
        <v>15300</v>
      </c>
      <c r="E63" s="30" t="s">
        <v>11</v>
      </c>
      <c r="F63" s="60" t="s">
        <v>150</v>
      </c>
      <c r="G63" s="129">
        <f t="shared" si="1"/>
        <v>15300</v>
      </c>
      <c r="H63" s="21" t="str">
        <f t="shared" si="3"/>
        <v>ร้านปณชัยครุภัณฑ์</v>
      </c>
      <c r="I63" s="85">
        <f t="shared" si="2"/>
        <v>15300</v>
      </c>
      <c r="J63" s="117" t="s">
        <v>12</v>
      </c>
      <c r="K63" s="122" t="s">
        <v>172</v>
      </c>
      <c r="L63" s="126" t="s">
        <v>93</v>
      </c>
    </row>
    <row r="64" spans="1:12" ht="60.75" x14ac:dyDescent="0.3">
      <c r="A64" s="30">
        <v>59</v>
      </c>
      <c r="B64" s="59" t="s">
        <v>143</v>
      </c>
      <c r="C64" s="78">
        <v>18000</v>
      </c>
      <c r="D64" s="75">
        <f t="shared" si="0"/>
        <v>18000</v>
      </c>
      <c r="E64" s="30" t="s">
        <v>11</v>
      </c>
      <c r="F64" s="60" t="s">
        <v>147</v>
      </c>
      <c r="G64" s="129">
        <f t="shared" si="1"/>
        <v>18000</v>
      </c>
      <c r="H64" s="21" t="str">
        <f t="shared" si="3"/>
        <v>นางสาววิไลลักษณ์ พันนิทา</v>
      </c>
      <c r="I64" s="85">
        <f t="shared" si="2"/>
        <v>18000</v>
      </c>
      <c r="J64" s="117" t="s">
        <v>12</v>
      </c>
      <c r="K64" s="122" t="s">
        <v>174</v>
      </c>
      <c r="L64" s="126" t="s">
        <v>93</v>
      </c>
    </row>
    <row r="65" spans="1:12" ht="60.75" x14ac:dyDescent="0.3">
      <c r="A65" s="30">
        <v>60</v>
      </c>
      <c r="B65" s="59" t="s">
        <v>144</v>
      </c>
      <c r="C65" s="78">
        <v>18000</v>
      </c>
      <c r="D65" s="75">
        <f t="shared" si="0"/>
        <v>18000</v>
      </c>
      <c r="E65" s="30" t="s">
        <v>11</v>
      </c>
      <c r="F65" s="60" t="s">
        <v>45</v>
      </c>
      <c r="G65" s="129">
        <f t="shared" si="1"/>
        <v>18000</v>
      </c>
      <c r="H65" s="21" t="str">
        <f t="shared" si="3"/>
        <v>นายบรรทิพย์ เจริญศรี</v>
      </c>
      <c r="I65" s="85">
        <f t="shared" si="2"/>
        <v>18000</v>
      </c>
      <c r="J65" s="117" t="s">
        <v>12</v>
      </c>
      <c r="K65" s="122" t="s">
        <v>173</v>
      </c>
      <c r="L65" s="126" t="s">
        <v>93</v>
      </c>
    </row>
    <row r="66" spans="1:12" ht="81" x14ac:dyDescent="0.3">
      <c r="A66" s="30">
        <v>61</v>
      </c>
      <c r="B66" s="16" t="s">
        <v>275</v>
      </c>
      <c r="C66" s="84">
        <v>29106</v>
      </c>
      <c r="D66" s="75">
        <f t="shared" si="0"/>
        <v>29106</v>
      </c>
      <c r="E66" s="30" t="s">
        <v>11</v>
      </c>
      <c r="F66" s="21" t="s">
        <v>25</v>
      </c>
      <c r="G66" s="129">
        <f t="shared" si="1"/>
        <v>29106</v>
      </c>
      <c r="H66" s="21" t="str">
        <f t="shared" si="3"/>
        <v>สหกรณ์โคนมวังน้ำเย็น จำกัด</v>
      </c>
      <c r="I66" s="85">
        <f t="shared" si="2"/>
        <v>29106</v>
      </c>
      <c r="J66" s="117" t="s">
        <v>12</v>
      </c>
      <c r="K66" s="69" t="s">
        <v>351</v>
      </c>
      <c r="L66" s="128" t="s">
        <v>274</v>
      </c>
    </row>
    <row r="67" spans="1:12" ht="81" x14ac:dyDescent="0.3">
      <c r="A67" s="30">
        <v>62</v>
      </c>
      <c r="B67" s="16" t="s">
        <v>276</v>
      </c>
      <c r="C67" s="84">
        <v>156408</v>
      </c>
      <c r="D67" s="75">
        <f t="shared" si="0"/>
        <v>156408</v>
      </c>
      <c r="E67" s="30" t="s">
        <v>11</v>
      </c>
      <c r="F67" s="21" t="s">
        <v>25</v>
      </c>
      <c r="G67" s="129">
        <f t="shared" si="1"/>
        <v>156408</v>
      </c>
      <c r="H67" s="21" t="str">
        <f t="shared" si="3"/>
        <v>สหกรณ์โคนมวังน้ำเย็น จำกัด</v>
      </c>
      <c r="I67" s="85">
        <f t="shared" si="2"/>
        <v>156408</v>
      </c>
      <c r="J67" s="117" t="s">
        <v>12</v>
      </c>
      <c r="K67" s="69" t="s">
        <v>352</v>
      </c>
      <c r="L67" s="128" t="s">
        <v>274</v>
      </c>
    </row>
    <row r="69" spans="1:12" ht="26.25" customHeight="1" x14ac:dyDescent="0.3">
      <c r="A69" s="23" t="s">
        <v>476</v>
      </c>
      <c r="C69" s="188"/>
      <c r="D69" s="189"/>
      <c r="E69" s="23"/>
      <c r="J69" s="186"/>
      <c r="K69" s="186"/>
      <c r="L69" s="190"/>
    </row>
    <row r="70" spans="1:12" ht="26.25" customHeight="1" x14ac:dyDescent="0.3">
      <c r="A70" s="23"/>
      <c r="C70" s="188"/>
      <c r="D70" s="189"/>
      <c r="E70" s="23"/>
      <c r="J70" s="186"/>
      <c r="K70" s="186"/>
      <c r="L70" s="190"/>
    </row>
    <row r="71" spans="1:12" s="34" customFormat="1" ht="26.25" customHeight="1" x14ac:dyDescent="0.2">
      <c r="A71" s="22"/>
      <c r="B71" s="22" t="s">
        <v>477</v>
      </c>
      <c r="C71" s="70"/>
      <c r="D71" s="71"/>
      <c r="E71" s="22"/>
      <c r="F71" s="22"/>
      <c r="G71" s="22"/>
      <c r="H71" s="22"/>
      <c r="I71" s="176"/>
      <c r="J71" s="116"/>
      <c r="K71" s="116"/>
      <c r="L71" s="125"/>
    </row>
    <row r="82" spans="1:12" x14ac:dyDescent="0.3">
      <c r="C82" s="22"/>
      <c r="D82" s="22"/>
      <c r="E82" s="116"/>
      <c r="G82" s="24"/>
      <c r="K82" s="25" t="s">
        <v>0</v>
      </c>
    </row>
    <row r="83" spans="1:12" x14ac:dyDescent="0.3">
      <c r="A83" s="208" t="s">
        <v>61</v>
      </c>
      <c r="B83" s="208"/>
      <c r="C83" s="208"/>
      <c r="D83" s="208"/>
      <c r="E83" s="208"/>
      <c r="F83" s="208"/>
      <c r="G83" s="208"/>
      <c r="H83" s="208"/>
      <c r="I83" s="208"/>
      <c r="J83" s="208"/>
      <c r="K83" s="208"/>
      <c r="L83" s="208"/>
    </row>
    <row r="84" spans="1:12" x14ac:dyDescent="0.3">
      <c r="A84" s="208" t="s">
        <v>1</v>
      </c>
      <c r="B84" s="208"/>
      <c r="C84" s="208"/>
      <c r="D84" s="208"/>
      <c r="E84" s="208"/>
      <c r="F84" s="208"/>
      <c r="G84" s="208"/>
      <c r="H84" s="208"/>
      <c r="I84" s="208"/>
      <c r="J84" s="208"/>
      <c r="K84" s="208"/>
      <c r="L84" s="208"/>
    </row>
    <row r="85" spans="1:12" x14ac:dyDescent="0.3">
      <c r="A85" s="208" t="s">
        <v>62</v>
      </c>
      <c r="B85" s="208"/>
      <c r="C85" s="208"/>
      <c r="D85" s="208"/>
      <c r="E85" s="208"/>
      <c r="F85" s="208"/>
      <c r="G85" s="208"/>
      <c r="H85" s="208"/>
      <c r="I85" s="208"/>
      <c r="J85" s="208"/>
      <c r="K85" s="208"/>
      <c r="L85" s="208"/>
    </row>
    <row r="86" spans="1:12" ht="60.75" customHeight="1" x14ac:dyDescent="0.3">
      <c r="A86" s="27" t="s">
        <v>2</v>
      </c>
      <c r="B86" s="28" t="s">
        <v>3</v>
      </c>
      <c r="C86" s="29" t="s">
        <v>4</v>
      </c>
      <c r="D86" s="29" t="s">
        <v>5</v>
      </c>
      <c r="E86" s="27" t="s">
        <v>6</v>
      </c>
      <c r="F86" s="228" t="s">
        <v>7</v>
      </c>
      <c r="G86" s="229"/>
      <c r="H86" s="211" t="s">
        <v>8</v>
      </c>
      <c r="I86" s="212"/>
      <c r="J86" s="27" t="s">
        <v>9</v>
      </c>
      <c r="K86" s="230" t="s">
        <v>10</v>
      </c>
      <c r="L86" s="231"/>
    </row>
    <row r="87" spans="1:12" ht="81" x14ac:dyDescent="0.3">
      <c r="A87" s="30">
        <v>1</v>
      </c>
      <c r="B87" s="13" t="s">
        <v>73</v>
      </c>
      <c r="C87" s="14">
        <v>250000</v>
      </c>
      <c r="D87" s="31">
        <v>202000</v>
      </c>
      <c r="E87" s="117" t="s">
        <v>11</v>
      </c>
      <c r="F87" s="132" t="s">
        <v>74</v>
      </c>
      <c r="G87" s="133">
        <v>202000</v>
      </c>
      <c r="H87" s="32" t="str">
        <f>F87</f>
        <v>ห้างหุ้นส่วนจำกัด ทวีกิจ ก่อสร้าง 2016</v>
      </c>
      <c r="I87" s="33">
        <f>G87</f>
        <v>202000</v>
      </c>
      <c r="J87" s="118" t="s">
        <v>12</v>
      </c>
      <c r="K87" s="15" t="s">
        <v>353</v>
      </c>
      <c r="L87" s="128" t="s">
        <v>197</v>
      </c>
    </row>
    <row r="88" spans="1:12" ht="60.75" x14ac:dyDescent="0.3">
      <c r="A88" s="30">
        <v>2</v>
      </c>
      <c r="B88" s="13" t="s">
        <v>40</v>
      </c>
      <c r="C88" s="14">
        <v>13350</v>
      </c>
      <c r="D88" s="31">
        <f t="shared" ref="D88:D115" si="4">C88</f>
        <v>13350</v>
      </c>
      <c r="E88" s="117" t="s">
        <v>11</v>
      </c>
      <c r="F88" s="132" t="s">
        <v>24</v>
      </c>
      <c r="G88" s="133">
        <f t="shared" ref="G88:G115" si="5">C88</f>
        <v>13350</v>
      </c>
      <c r="H88" s="32" t="str">
        <f t="shared" ref="H88:H115" si="6">F88</f>
        <v>บริษัท วี.เค.ทวีภัณฑ์ จำกัด</v>
      </c>
      <c r="I88" s="33">
        <f t="shared" ref="I88:I115" si="7">C88</f>
        <v>13350</v>
      </c>
      <c r="J88" s="118" t="s">
        <v>12</v>
      </c>
      <c r="K88" s="15" t="s">
        <v>345</v>
      </c>
      <c r="L88" s="131" t="s">
        <v>198</v>
      </c>
    </row>
    <row r="89" spans="1:12" ht="60.75" x14ac:dyDescent="0.3">
      <c r="A89" s="30">
        <v>3</v>
      </c>
      <c r="B89" s="13" t="s">
        <v>199</v>
      </c>
      <c r="C89" s="14">
        <v>1900</v>
      </c>
      <c r="D89" s="31">
        <f t="shared" si="4"/>
        <v>1900</v>
      </c>
      <c r="E89" s="117" t="s">
        <v>11</v>
      </c>
      <c r="F89" s="132" t="s">
        <v>175</v>
      </c>
      <c r="G89" s="133">
        <f t="shared" si="5"/>
        <v>1900</v>
      </c>
      <c r="H89" s="32" t="str">
        <f t="shared" si="6"/>
        <v>ร้านอรรถพรแอร์ -ไดนาโม</v>
      </c>
      <c r="I89" s="33">
        <f t="shared" si="7"/>
        <v>1900</v>
      </c>
      <c r="J89" s="118" t="s">
        <v>12</v>
      </c>
      <c r="K89" s="15" t="s">
        <v>156</v>
      </c>
      <c r="L89" s="131" t="s">
        <v>198</v>
      </c>
    </row>
    <row r="90" spans="1:12" ht="60.75" x14ac:dyDescent="0.3">
      <c r="A90" s="30">
        <v>4</v>
      </c>
      <c r="B90" s="13" t="s">
        <v>200</v>
      </c>
      <c r="C90" s="14">
        <v>5000</v>
      </c>
      <c r="D90" s="31">
        <f t="shared" si="4"/>
        <v>5000</v>
      </c>
      <c r="E90" s="117" t="s">
        <v>11</v>
      </c>
      <c r="F90" s="132" t="s">
        <v>24</v>
      </c>
      <c r="G90" s="133">
        <f t="shared" si="5"/>
        <v>5000</v>
      </c>
      <c r="H90" s="32" t="str">
        <f t="shared" si="6"/>
        <v>บริษัท วี.เค.ทวีภัณฑ์ จำกัด</v>
      </c>
      <c r="I90" s="33">
        <f t="shared" si="7"/>
        <v>5000</v>
      </c>
      <c r="J90" s="118" t="s">
        <v>12</v>
      </c>
      <c r="K90" s="15" t="s">
        <v>169</v>
      </c>
      <c r="L90" s="131" t="s">
        <v>201</v>
      </c>
    </row>
    <row r="91" spans="1:12" ht="60.75" x14ac:dyDescent="0.3">
      <c r="A91" s="30">
        <v>5</v>
      </c>
      <c r="B91" s="13" t="s">
        <v>202</v>
      </c>
      <c r="C91" s="14">
        <v>4995</v>
      </c>
      <c r="D91" s="31">
        <f t="shared" si="4"/>
        <v>4995</v>
      </c>
      <c r="E91" s="117" t="s">
        <v>11</v>
      </c>
      <c r="F91" s="132" t="s">
        <v>24</v>
      </c>
      <c r="G91" s="133">
        <f t="shared" si="5"/>
        <v>4995</v>
      </c>
      <c r="H91" s="32" t="str">
        <f t="shared" si="6"/>
        <v>บริษัท วี.เค.ทวีภัณฑ์ จำกัด</v>
      </c>
      <c r="I91" s="33">
        <f t="shared" si="7"/>
        <v>4995</v>
      </c>
      <c r="J91" s="118" t="s">
        <v>12</v>
      </c>
      <c r="K91" s="15" t="s">
        <v>170</v>
      </c>
      <c r="L91" s="131" t="s">
        <v>201</v>
      </c>
    </row>
    <row r="92" spans="1:12" ht="60.75" x14ac:dyDescent="0.3">
      <c r="A92" s="30">
        <v>6</v>
      </c>
      <c r="B92" s="13" t="s">
        <v>203</v>
      </c>
      <c r="C92" s="14">
        <v>5000</v>
      </c>
      <c r="D92" s="31">
        <f t="shared" si="4"/>
        <v>5000</v>
      </c>
      <c r="E92" s="117" t="s">
        <v>11</v>
      </c>
      <c r="F92" s="132" t="s">
        <v>24</v>
      </c>
      <c r="G92" s="133">
        <f t="shared" si="5"/>
        <v>5000</v>
      </c>
      <c r="H92" s="32" t="str">
        <f t="shared" si="6"/>
        <v>บริษัท วี.เค.ทวีภัณฑ์ จำกัด</v>
      </c>
      <c r="I92" s="33">
        <f t="shared" si="7"/>
        <v>5000</v>
      </c>
      <c r="J92" s="130" t="s">
        <v>12</v>
      </c>
      <c r="K92" s="15" t="s">
        <v>171</v>
      </c>
      <c r="L92" s="131" t="s">
        <v>201</v>
      </c>
    </row>
    <row r="93" spans="1:12" ht="60.75" x14ac:dyDescent="0.3">
      <c r="A93" s="30">
        <v>7</v>
      </c>
      <c r="B93" s="13" t="s">
        <v>208</v>
      </c>
      <c r="C93" s="14">
        <v>4995</v>
      </c>
      <c r="D93" s="31">
        <f t="shared" si="4"/>
        <v>4995</v>
      </c>
      <c r="E93" s="117" t="s">
        <v>11</v>
      </c>
      <c r="F93" s="132" t="s">
        <v>24</v>
      </c>
      <c r="G93" s="133">
        <f t="shared" si="5"/>
        <v>4995</v>
      </c>
      <c r="H93" s="32" t="str">
        <f t="shared" si="6"/>
        <v>บริษัท วี.เค.ทวีภัณฑ์ จำกัด</v>
      </c>
      <c r="I93" s="33">
        <f t="shared" si="7"/>
        <v>4995</v>
      </c>
      <c r="J93" s="118" t="s">
        <v>12</v>
      </c>
      <c r="K93" s="15" t="s">
        <v>172</v>
      </c>
      <c r="L93" s="131" t="s">
        <v>204</v>
      </c>
    </row>
    <row r="94" spans="1:12" ht="60.75" x14ac:dyDescent="0.3">
      <c r="A94" s="30">
        <v>8</v>
      </c>
      <c r="B94" s="13" t="s">
        <v>209</v>
      </c>
      <c r="C94" s="14">
        <v>5000</v>
      </c>
      <c r="D94" s="31">
        <f t="shared" si="4"/>
        <v>5000</v>
      </c>
      <c r="E94" s="117" t="s">
        <v>11</v>
      </c>
      <c r="F94" s="132" t="s">
        <v>24</v>
      </c>
      <c r="G94" s="133">
        <f t="shared" si="5"/>
        <v>5000</v>
      </c>
      <c r="H94" s="32" t="str">
        <f t="shared" si="6"/>
        <v>บริษัท วี.เค.ทวีภัณฑ์ จำกัด</v>
      </c>
      <c r="I94" s="33">
        <f t="shared" si="7"/>
        <v>5000</v>
      </c>
      <c r="J94" s="118" t="s">
        <v>12</v>
      </c>
      <c r="K94" s="15" t="s">
        <v>348</v>
      </c>
      <c r="L94" s="131" t="s">
        <v>205</v>
      </c>
    </row>
    <row r="95" spans="1:12" ht="60.75" x14ac:dyDescent="0.3">
      <c r="A95" s="30">
        <v>9</v>
      </c>
      <c r="B95" s="13" t="s">
        <v>210</v>
      </c>
      <c r="C95" s="14">
        <v>5000</v>
      </c>
      <c r="D95" s="31">
        <f t="shared" si="4"/>
        <v>5000</v>
      </c>
      <c r="E95" s="117" t="s">
        <v>11</v>
      </c>
      <c r="F95" s="132" t="s">
        <v>24</v>
      </c>
      <c r="G95" s="133">
        <f t="shared" si="5"/>
        <v>5000</v>
      </c>
      <c r="H95" s="32" t="str">
        <f t="shared" si="6"/>
        <v>บริษัท วี.เค.ทวีภัณฑ์ จำกัด</v>
      </c>
      <c r="I95" s="33">
        <f t="shared" si="7"/>
        <v>5000</v>
      </c>
      <c r="J95" s="117" t="s">
        <v>12</v>
      </c>
      <c r="K95" s="15" t="s">
        <v>174</v>
      </c>
      <c r="L95" s="131" t="s">
        <v>206</v>
      </c>
    </row>
    <row r="96" spans="1:12" ht="60.75" x14ac:dyDescent="0.3">
      <c r="A96" s="30">
        <v>10</v>
      </c>
      <c r="B96" s="13" t="s">
        <v>211</v>
      </c>
      <c r="C96" s="14">
        <v>5000</v>
      </c>
      <c r="D96" s="31">
        <f t="shared" si="4"/>
        <v>5000</v>
      </c>
      <c r="E96" s="117" t="s">
        <v>11</v>
      </c>
      <c r="F96" s="132" t="s">
        <v>24</v>
      </c>
      <c r="G96" s="133">
        <f t="shared" si="5"/>
        <v>5000</v>
      </c>
      <c r="H96" s="32" t="str">
        <f t="shared" si="6"/>
        <v>บริษัท วี.เค.ทวีภัณฑ์ จำกัด</v>
      </c>
      <c r="I96" s="33">
        <f t="shared" si="7"/>
        <v>5000</v>
      </c>
      <c r="J96" s="117" t="s">
        <v>12</v>
      </c>
      <c r="K96" s="15" t="s">
        <v>173</v>
      </c>
      <c r="L96" s="131" t="s">
        <v>207</v>
      </c>
    </row>
    <row r="97" spans="1:12" ht="81" x14ac:dyDescent="0.3">
      <c r="A97" s="30">
        <v>11</v>
      </c>
      <c r="B97" s="13" t="s">
        <v>20</v>
      </c>
      <c r="C97" s="14">
        <v>642.20000000000005</v>
      </c>
      <c r="D97" s="31">
        <f t="shared" si="4"/>
        <v>642.20000000000005</v>
      </c>
      <c r="E97" s="117" t="s">
        <v>11</v>
      </c>
      <c r="F97" s="132" t="s">
        <v>28</v>
      </c>
      <c r="G97" s="133">
        <f t="shared" si="5"/>
        <v>642.20000000000005</v>
      </c>
      <c r="H97" s="32" t="str">
        <f t="shared" si="6"/>
        <v>สหกรณ์การเกษตรตาพระยาจำกัด</v>
      </c>
      <c r="I97" s="33">
        <f t="shared" si="7"/>
        <v>642.20000000000005</v>
      </c>
      <c r="J97" s="117" t="s">
        <v>12</v>
      </c>
      <c r="K97" s="15" t="s">
        <v>344</v>
      </c>
      <c r="L97" s="131" t="s">
        <v>197</v>
      </c>
    </row>
    <row r="98" spans="1:12" ht="40.5" x14ac:dyDescent="0.3">
      <c r="A98" s="30">
        <v>12</v>
      </c>
      <c r="B98" s="13" t="s">
        <v>212</v>
      </c>
      <c r="C98" s="14">
        <v>8800</v>
      </c>
      <c r="D98" s="31">
        <f t="shared" si="4"/>
        <v>8800</v>
      </c>
      <c r="E98" s="117" t="s">
        <v>11</v>
      </c>
      <c r="F98" s="132" t="s">
        <v>32</v>
      </c>
      <c r="G98" s="133">
        <f t="shared" si="5"/>
        <v>8800</v>
      </c>
      <c r="H98" s="32" t="str">
        <f t="shared" si="6"/>
        <v>ร้านน้อยการยาง</v>
      </c>
      <c r="I98" s="33">
        <f t="shared" si="7"/>
        <v>8800</v>
      </c>
      <c r="J98" s="117" t="s">
        <v>12</v>
      </c>
      <c r="K98" s="15" t="s">
        <v>168</v>
      </c>
      <c r="L98" s="131" t="s">
        <v>213</v>
      </c>
    </row>
    <row r="99" spans="1:12" ht="40.5" x14ac:dyDescent="0.3">
      <c r="A99" s="30">
        <v>13</v>
      </c>
      <c r="B99" s="13" t="s">
        <v>215</v>
      </c>
      <c r="C99" s="14">
        <v>4956</v>
      </c>
      <c r="D99" s="31">
        <f t="shared" si="4"/>
        <v>4956</v>
      </c>
      <c r="E99" s="117" t="s">
        <v>11</v>
      </c>
      <c r="F99" s="132" t="s">
        <v>41</v>
      </c>
      <c r="G99" s="133">
        <f t="shared" si="5"/>
        <v>4956</v>
      </c>
      <c r="H99" s="32" t="str">
        <f t="shared" si="6"/>
        <v>ร้านตาพระยาอิงค์เจท</v>
      </c>
      <c r="I99" s="33">
        <f t="shared" si="7"/>
        <v>4956</v>
      </c>
      <c r="J99" s="117" t="s">
        <v>12</v>
      </c>
      <c r="K99" s="15" t="s">
        <v>158</v>
      </c>
      <c r="L99" s="131" t="s">
        <v>214</v>
      </c>
    </row>
    <row r="100" spans="1:12" ht="60.75" x14ac:dyDescent="0.3">
      <c r="A100" s="30">
        <v>14</v>
      </c>
      <c r="B100" s="13" t="s">
        <v>216</v>
      </c>
      <c r="C100" s="14">
        <v>3500</v>
      </c>
      <c r="D100" s="31">
        <f t="shared" si="4"/>
        <v>3500</v>
      </c>
      <c r="E100" s="117" t="s">
        <v>11</v>
      </c>
      <c r="F100" s="132" t="s">
        <v>83</v>
      </c>
      <c r="G100" s="133">
        <f t="shared" si="5"/>
        <v>3500</v>
      </c>
      <c r="H100" s="32" t="str">
        <f t="shared" si="6"/>
        <v>พี เค คอมพิวเตอร์</v>
      </c>
      <c r="I100" s="33">
        <f t="shared" si="7"/>
        <v>3500</v>
      </c>
      <c r="J100" s="117" t="s">
        <v>12</v>
      </c>
      <c r="K100" s="15" t="s">
        <v>354</v>
      </c>
      <c r="L100" s="131" t="s">
        <v>217</v>
      </c>
    </row>
    <row r="101" spans="1:12" ht="81" x14ac:dyDescent="0.3">
      <c r="A101" s="30">
        <v>15</v>
      </c>
      <c r="B101" s="13" t="s">
        <v>57</v>
      </c>
      <c r="C101" s="14">
        <v>642.20000000000005</v>
      </c>
      <c r="D101" s="31">
        <f t="shared" si="4"/>
        <v>642.20000000000005</v>
      </c>
      <c r="E101" s="117" t="s">
        <v>11</v>
      </c>
      <c r="F101" s="132" t="s">
        <v>28</v>
      </c>
      <c r="G101" s="133">
        <f t="shared" si="5"/>
        <v>642.20000000000005</v>
      </c>
      <c r="H101" s="32" t="str">
        <f t="shared" si="6"/>
        <v>สหกรณ์การเกษตรตาพระยาจำกัด</v>
      </c>
      <c r="I101" s="33">
        <f t="shared" si="7"/>
        <v>642.20000000000005</v>
      </c>
      <c r="J101" s="117" t="s">
        <v>12</v>
      </c>
      <c r="K101" s="15" t="s">
        <v>298</v>
      </c>
      <c r="L101" s="131" t="s">
        <v>218</v>
      </c>
    </row>
    <row r="102" spans="1:12" ht="101.25" x14ac:dyDescent="0.3">
      <c r="A102" s="30">
        <v>16</v>
      </c>
      <c r="B102" s="13" t="s">
        <v>219</v>
      </c>
      <c r="C102" s="14">
        <v>13155.22</v>
      </c>
      <c r="D102" s="31">
        <f t="shared" si="4"/>
        <v>13155.22</v>
      </c>
      <c r="E102" s="117" t="s">
        <v>11</v>
      </c>
      <c r="F102" s="132" t="s">
        <v>85</v>
      </c>
      <c r="G102" s="133">
        <f t="shared" si="5"/>
        <v>13155.22</v>
      </c>
      <c r="H102" s="32" t="str">
        <f t="shared" si="6"/>
        <v>บริษัท โตโยต้าสระแก้ว ผู้จำหน่ายโตโยต้า จำกัด</v>
      </c>
      <c r="I102" s="33">
        <f t="shared" si="7"/>
        <v>13155.22</v>
      </c>
      <c r="J102" s="117" t="s">
        <v>12</v>
      </c>
      <c r="K102" s="15" t="s">
        <v>157</v>
      </c>
      <c r="L102" s="131" t="s">
        <v>220</v>
      </c>
    </row>
    <row r="103" spans="1:12" ht="60.75" x14ac:dyDescent="0.3">
      <c r="A103" s="30">
        <v>17</v>
      </c>
      <c r="B103" s="13" t="s">
        <v>221</v>
      </c>
      <c r="C103" s="14">
        <v>6000</v>
      </c>
      <c r="D103" s="31">
        <f t="shared" si="4"/>
        <v>6000</v>
      </c>
      <c r="E103" s="117" t="s">
        <v>11</v>
      </c>
      <c r="F103" s="132" t="s">
        <v>41</v>
      </c>
      <c r="G103" s="133">
        <f t="shared" si="5"/>
        <v>6000</v>
      </c>
      <c r="H103" s="32" t="str">
        <f t="shared" si="6"/>
        <v>ร้านตาพระยาอิงค์เจท</v>
      </c>
      <c r="I103" s="33">
        <f t="shared" si="7"/>
        <v>6000</v>
      </c>
      <c r="J103" s="117" t="s">
        <v>12</v>
      </c>
      <c r="K103" s="15" t="s">
        <v>159</v>
      </c>
      <c r="L103" s="128" t="s">
        <v>222</v>
      </c>
    </row>
    <row r="104" spans="1:12" ht="60.75" x14ac:dyDescent="0.3">
      <c r="A104" s="30">
        <v>18</v>
      </c>
      <c r="B104" s="13" t="s">
        <v>223</v>
      </c>
      <c r="C104" s="14">
        <v>19055</v>
      </c>
      <c r="D104" s="31">
        <f t="shared" si="4"/>
        <v>19055</v>
      </c>
      <c r="E104" s="117" t="s">
        <v>11</v>
      </c>
      <c r="F104" s="132" t="s">
        <v>24</v>
      </c>
      <c r="G104" s="133">
        <f t="shared" si="5"/>
        <v>19055</v>
      </c>
      <c r="H104" s="32" t="str">
        <f t="shared" si="6"/>
        <v>บริษัท วี.เค.ทวีภัณฑ์ จำกัด</v>
      </c>
      <c r="I104" s="33">
        <f t="shared" si="7"/>
        <v>19055</v>
      </c>
      <c r="J104" s="117" t="s">
        <v>12</v>
      </c>
      <c r="K104" s="15" t="s">
        <v>349</v>
      </c>
      <c r="L104" s="128" t="s">
        <v>213</v>
      </c>
    </row>
    <row r="105" spans="1:12" ht="60.75" x14ac:dyDescent="0.3">
      <c r="A105" s="30">
        <v>19</v>
      </c>
      <c r="B105" s="13" t="s">
        <v>224</v>
      </c>
      <c r="C105" s="14">
        <v>13860</v>
      </c>
      <c r="D105" s="31">
        <f t="shared" si="4"/>
        <v>13860</v>
      </c>
      <c r="E105" s="117" t="s">
        <v>11</v>
      </c>
      <c r="F105" s="132" t="s">
        <v>24</v>
      </c>
      <c r="G105" s="133">
        <f t="shared" si="5"/>
        <v>13860</v>
      </c>
      <c r="H105" s="32" t="str">
        <f t="shared" si="6"/>
        <v>บริษัท วี.เค.ทวีภัณฑ์ จำกัด</v>
      </c>
      <c r="I105" s="33">
        <f t="shared" si="7"/>
        <v>13860</v>
      </c>
      <c r="J105" s="117" t="s">
        <v>12</v>
      </c>
      <c r="K105" s="15" t="s">
        <v>167</v>
      </c>
      <c r="L105" s="128" t="s">
        <v>213</v>
      </c>
    </row>
    <row r="106" spans="1:12" ht="101.25" x14ac:dyDescent="0.3">
      <c r="A106" s="30">
        <v>20</v>
      </c>
      <c r="B106" s="13" t="s">
        <v>225</v>
      </c>
      <c r="C106" s="14">
        <v>3400</v>
      </c>
      <c r="D106" s="31">
        <f t="shared" si="4"/>
        <v>3400</v>
      </c>
      <c r="E106" s="117" t="s">
        <v>11</v>
      </c>
      <c r="F106" s="132" t="s">
        <v>41</v>
      </c>
      <c r="G106" s="133">
        <f t="shared" si="5"/>
        <v>3400</v>
      </c>
      <c r="H106" s="32" t="str">
        <f t="shared" si="6"/>
        <v>ร้านตาพระยาอิงค์เจท</v>
      </c>
      <c r="I106" s="33">
        <f t="shared" si="7"/>
        <v>3400</v>
      </c>
      <c r="J106" s="117" t="s">
        <v>12</v>
      </c>
      <c r="K106" s="15" t="s">
        <v>168</v>
      </c>
      <c r="L106" s="128" t="s">
        <v>222</v>
      </c>
    </row>
    <row r="107" spans="1:12" ht="40.5" x14ac:dyDescent="0.3">
      <c r="A107" s="30">
        <v>21</v>
      </c>
      <c r="B107" s="13" t="s">
        <v>226</v>
      </c>
      <c r="C107" s="14">
        <v>1500</v>
      </c>
      <c r="D107" s="31">
        <f t="shared" si="4"/>
        <v>1500</v>
      </c>
      <c r="E107" s="117" t="s">
        <v>11</v>
      </c>
      <c r="F107" s="132" t="s">
        <v>86</v>
      </c>
      <c r="G107" s="133">
        <f t="shared" si="5"/>
        <v>1500</v>
      </c>
      <c r="H107" s="32" t="str">
        <f t="shared" si="6"/>
        <v>บูรพาก๊อปปี้แอนด์ปริ๊นติ้ง</v>
      </c>
      <c r="I107" s="33">
        <f t="shared" si="7"/>
        <v>1500</v>
      </c>
      <c r="J107" s="117" t="s">
        <v>12</v>
      </c>
      <c r="K107" s="15" t="s">
        <v>161</v>
      </c>
      <c r="L107" s="128" t="s">
        <v>227</v>
      </c>
    </row>
    <row r="108" spans="1:12" ht="60.75" x14ac:dyDescent="0.3">
      <c r="A108" s="30">
        <v>22</v>
      </c>
      <c r="B108" s="13" t="s">
        <v>230</v>
      </c>
      <c r="C108" s="14">
        <v>24000</v>
      </c>
      <c r="D108" s="31">
        <f t="shared" si="4"/>
        <v>24000</v>
      </c>
      <c r="E108" s="117" t="s">
        <v>11</v>
      </c>
      <c r="F108" s="132" t="s">
        <v>87</v>
      </c>
      <c r="G108" s="133">
        <f t="shared" si="5"/>
        <v>24000</v>
      </c>
      <c r="H108" s="32" t="str">
        <f t="shared" si="6"/>
        <v>หจก. ณฐพัชร สมาร์ท เทคโนโลยี</v>
      </c>
      <c r="I108" s="33">
        <f t="shared" si="7"/>
        <v>24000</v>
      </c>
      <c r="J108" s="117" t="s">
        <v>12</v>
      </c>
      <c r="K108" s="15" t="s">
        <v>303</v>
      </c>
      <c r="L108" s="128" t="s">
        <v>222</v>
      </c>
    </row>
    <row r="109" spans="1:12" ht="60.75" x14ac:dyDescent="0.3">
      <c r="A109" s="30">
        <v>23</v>
      </c>
      <c r="B109" s="13" t="s">
        <v>229</v>
      </c>
      <c r="C109" s="14">
        <v>34500</v>
      </c>
      <c r="D109" s="31">
        <f t="shared" si="4"/>
        <v>34500</v>
      </c>
      <c r="E109" s="117" t="s">
        <v>11</v>
      </c>
      <c r="F109" s="132" t="s">
        <v>87</v>
      </c>
      <c r="G109" s="133">
        <f t="shared" si="5"/>
        <v>34500</v>
      </c>
      <c r="H109" s="32" t="str">
        <f t="shared" si="6"/>
        <v>หจก. ณฐพัชร สมาร์ท เทคโนโลยี</v>
      </c>
      <c r="I109" s="33">
        <f t="shared" si="7"/>
        <v>34500</v>
      </c>
      <c r="J109" s="117" t="s">
        <v>12</v>
      </c>
      <c r="K109" s="15" t="s">
        <v>304</v>
      </c>
      <c r="L109" s="131" t="s">
        <v>222</v>
      </c>
    </row>
    <row r="110" spans="1:12" ht="60.75" x14ac:dyDescent="0.3">
      <c r="A110" s="30">
        <v>24</v>
      </c>
      <c r="B110" s="13" t="s">
        <v>231</v>
      </c>
      <c r="C110" s="14">
        <v>129011</v>
      </c>
      <c r="D110" s="31">
        <f t="shared" si="4"/>
        <v>129011</v>
      </c>
      <c r="E110" s="117" t="s">
        <v>11</v>
      </c>
      <c r="F110" s="132" t="s">
        <v>81</v>
      </c>
      <c r="G110" s="133">
        <f t="shared" si="5"/>
        <v>129011</v>
      </c>
      <c r="H110" s="32" t="str">
        <f t="shared" si="6"/>
        <v>บริษัท ธรรมรัตน์ จำกัด</v>
      </c>
      <c r="I110" s="33">
        <f t="shared" si="7"/>
        <v>129011</v>
      </c>
      <c r="J110" s="117" t="s">
        <v>12</v>
      </c>
      <c r="K110" s="15" t="s">
        <v>305</v>
      </c>
      <c r="L110" s="131" t="s">
        <v>227</v>
      </c>
    </row>
    <row r="111" spans="1:12" ht="60.75" x14ac:dyDescent="0.3">
      <c r="A111" s="30">
        <v>25</v>
      </c>
      <c r="B111" s="13" t="s">
        <v>232</v>
      </c>
      <c r="C111" s="14">
        <v>63000</v>
      </c>
      <c r="D111" s="31">
        <f t="shared" si="4"/>
        <v>63000</v>
      </c>
      <c r="E111" s="117" t="s">
        <v>11</v>
      </c>
      <c r="F111" s="132" t="s">
        <v>81</v>
      </c>
      <c r="G111" s="133">
        <f t="shared" si="5"/>
        <v>63000</v>
      </c>
      <c r="H111" s="32" t="str">
        <f t="shared" si="6"/>
        <v>บริษัท ธรรมรัตน์ จำกัด</v>
      </c>
      <c r="I111" s="33">
        <f t="shared" si="7"/>
        <v>63000</v>
      </c>
      <c r="J111" s="117" t="s">
        <v>12</v>
      </c>
      <c r="K111" s="15" t="s">
        <v>306</v>
      </c>
      <c r="L111" s="131" t="s">
        <v>227</v>
      </c>
    </row>
    <row r="112" spans="1:12" ht="60.75" x14ac:dyDescent="0.3">
      <c r="A112" s="30">
        <v>26</v>
      </c>
      <c r="B112" s="13" t="s">
        <v>233</v>
      </c>
      <c r="C112" s="14">
        <v>33300</v>
      </c>
      <c r="D112" s="31">
        <f t="shared" si="4"/>
        <v>33300</v>
      </c>
      <c r="E112" s="117" t="s">
        <v>11</v>
      </c>
      <c r="F112" s="132" t="s">
        <v>81</v>
      </c>
      <c r="G112" s="133">
        <f t="shared" si="5"/>
        <v>33300</v>
      </c>
      <c r="H112" s="32" t="str">
        <f t="shared" si="6"/>
        <v>บริษัท ธรรมรัตน์ จำกัด</v>
      </c>
      <c r="I112" s="33">
        <f t="shared" si="7"/>
        <v>33300</v>
      </c>
      <c r="J112" s="117" t="s">
        <v>12</v>
      </c>
      <c r="K112" s="107" t="s">
        <v>307</v>
      </c>
      <c r="L112" s="128" t="s">
        <v>234</v>
      </c>
    </row>
    <row r="113" spans="1:12" ht="40.5" x14ac:dyDescent="0.3">
      <c r="A113" s="30">
        <v>27</v>
      </c>
      <c r="B113" s="13" t="s">
        <v>235</v>
      </c>
      <c r="C113" s="14">
        <v>2931.8</v>
      </c>
      <c r="D113" s="31">
        <f t="shared" si="4"/>
        <v>2931.8</v>
      </c>
      <c r="E113" s="117" t="s">
        <v>11</v>
      </c>
      <c r="F113" s="132" t="s">
        <v>29</v>
      </c>
      <c r="G113" s="133">
        <f t="shared" si="5"/>
        <v>2931.8</v>
      </c>
      <c r="H113" s="32" t="str">
        <f t="shared" si="6"/>
        <v>ร้านดวงการไฟฟ้า</v>
      </c>
      <c r="I113" s="33">
        <f t="shared" si="7"/>
        <v>2931.8</v>
      </c>
      <c r="J113" s="117" t="s">
        <v>12</v>
      </c>
      <c r="K113" s="107" t="s">
        <v>300</v>
      </c>
      <c r="L113" s="128" t="s">
        <v>236</v>
      </c>
    </row>
    <row r="114" spans="1:12" ht="81" x14ac:dyDescent="0.3">
      <c r="A114" s="30">
        <v>28</v>
      </c>
      <c r="B114" s="16" t="s">
        <v>277</v>
      </c>
      <c r="C114" s="14">
        <v>173952.45</v>
      </c>
      <c r="D114" s="31">
        <f t="shared" si="4"/>
        <v>173952.45</v>
      </c>
      <c r="E114" s="117" t="s">
        <v>11</v>
      </c>
      <c r="F114" s="132" t="s">
        <v>25</v>
      </c>
      <c r="G114" s="133">
        <f t="shared" si="5"/>
        <v>173952.45</v>
      </c>
      <c r="H114" s="32" t="str">
        <f t="shared" si="6"/>
        <v>สหกรณ์โคนมวังน้ำเย็น จำกัด</v>
      </c>
      <c r="I114" s="33">
        <f t="shared" si="7"/>
        <v>173952.45</v>
      </c>
      <c r="J114" s="117" t="s">
        <v>12</v>
      </c>
      <c r="K114" s="15" t="s">
        <v>355</v>
      </c>
      <c r="L114" s="128" t="s">
        <v>278</v>
      </c>
    </row>
    <row r="115" spans="1:12" ht="81" x14ac:dyDescent="0.3">
      <c r="A115" s="30">
        <v>29</v>
      </c>
      <c r="B115" s="16" t="s">
        <v>279</v>
      </c>
      <c r="C115" s="14">
        <v>34655.25</v>
      </c>
      <c r="D115" s="31">
        <f t="shared" si="4"/>
        <v>34655.25</v>
      </c>
      <c r="E115" s="117" t="s">
        <v>11</v>
      </c>
      <c r="F115" s="132" t="s">
        <v>25</v>
      </c>
      <c r="G115" s="133">
        <f t="shared" si="5"/>
        <v>34655.25</v>
      </c>
      <c r="H115" s="32" t="str">
        <f t="shared" si="6"/>
        <v>สหกรณ์โคนมวังน้ำเย็น จำกัด</v>
      </c>
      <c r="I115" s="33">
        <f t="shared" si="7"/>
        <v>34655.25</v>
      </c>
      <c r="J115" s="117" t="s">
        <v>12</v>
      </c>
      <c r="K115" s="15" t="s">
        <v>356</v>
      </c>
      <c r="L115" s="128" t="s">
        <v>278</v>
      </c>
    </row>
    <row r="116" spans="1:12" x14ac:dyDescent="0.3">
      <c r="C116" s="22"/>
      <c r="D116" s="22"/>
      <c r="E116" s="116"/>
      <c r="G116" s="24"/>
      <c r="K116" s="22"/>
    </row>
    <row r="117" spans="1:12" x14ac:dyDescent="0.3">
      <c r="A117" s="23" t="s">
        <v>476</v>
      </c>
      <c r="C117" s="188"/>
      <c r="D117" s="189"/>
      <c r="E117" s="23"/>
      <c r="K117" s="22"/>
    </row>
    <row r="118" spans="1:12" x14ac:dyDescent="0.3">
      <c r="A118" s="23"/>
      <c r="C118" s="188"/>
      <c r="D118" s="189"/>
      <c r="E118" s="23"/>
      <c r="K118" s="22"/>
    </row>
    <row r="119" spans="1:12" x14ac:dyDescent="0.3">
      <c r="B119" s="22" t="s">
        <v>491</v>
      </c>
      <c r="F119" s="22"/>
      <c r="G119" s="22"/>
      <c r="H119" s="22"/>
      <c r="I119" s="176"/>
      <c r="K119" s="22"/>
    </row>
    <row r="132" spans="1:12" x14ac:dyDescent="0.3">
      <c r="A132" s="34"/>
      <c r="B132" s="34"/>
      <c r="C132" s="34"/>
      <c r="D132" s="34"/>
      <c r="E132" s="136"/>
      <c r="F132" s="26"/>
      <c r="G132" s="26"/>
      <c r="H132" s="26"/>
      <c r="I132" s="89"/>
      <c r="J132" s="136"/>
      <c r="K132" s="90" t="s">
        <v>0</v>
      </c>
      <c r="L132" s="140"/>
    </row>
    <row r="133" spans="1:12" x14ac:dyDescent="0.3">
      <c r="A133" s="213" t="s">
        <v>63</v>
      </c>
      <c r="B133" s="213"/>
      <c r="C133" s="213"/>
      <c r="D133" s="213"/>
      <c r="E133" s="213"/>
      <c r="F133" s="213"/>
      <c r="G133" s="213"/>
      <c r="H133" s="213"/>
      <c r="I133" s="213"/>
      <c r="J133" s="213"/>
      <c r="K133" s="213"/>
      <c r="L133" s="213"/>
    </row>
    <row r="134" spans="1:12" x14ac:dyDescent="0.3">
      <c r="A134" s="213" t="s">
        <v>1</v>
      </c>
      <c r="B134" s="213"/>
      <c r="C134" s="213"/>
      <c r="D134" s="213"/>
      <c r="E134" s="213"/>
      <c r="F134" s="213"/>
      <c r="G134" s="213"/>
      <c r="H134" s="213"/>
      <c r="I134" s="213"/>
      <c r="J134" s="213"/>
      <c r="K134" s="213"/>
      <c r="L134" s="213"/>
    </row>
    <row r="135" spans="1:12" x14ac:dyDescent="0.3">
      <c r="A135" s="213" t="s">
        <v>64</v>
      </c>
      <c r="B135" s="213"/>
      <c r="C135" s="213"/>
      <c r="D135" s="213"/>
      <c r="E135" s="213"/>
      <c r="F135" s="213"/>
      <c r="G135" s="213"/>
      <c r="H135" s="213"/>
      <c r="I135" s="213"/>
      <c r="J135" s="213"/>
      <c r="K135" s="213"/>
      <c r="L135" s="213"/>
    </row>
    <row r="136" spans="1:12" ht="60.75" customHeight="1" x14ac:dyDescent="0.3">
      <c r="A136" s="91" t="s">
        <v>2</v>
      </c>
      <c r="B136" s="191" t="s">
        <v>3</v>
      </c>
      <c r="C136" s="93" t="s">
        <v>4</v>
      </c>
      <c r="D136" s="93" t="s">
        <v>5</v>
      </c>
      <c r="E136" s="91" t="s">
        <v>6</v>
      </c>
      <c r="F136" s="215" t="s">
        <v>7</v>
      </c>
      <c r="G136" s="216"/>
      <c r="H136" s="217" t="s">
        <v>8</v>
      </c>
      <c r="I136" s="218"/>
      <c r="J136" s="91" t="s">
        <v>9</v>
      </c>
      <c r="K136" s="226" t="s">
        <v>10</v>
      </c>
      <c r="L136" s="227"/>
    </row>
    <row r="137" spans="1:12" ht="40.5" x14ac:dyDescent="0.3">
      <c r="A137" s="94">
        <v>1</v>
      </c>
      <c r="B137" s="95" t="s">
        <v>228</v>
      </c>
      <c r="C137" s="96">
        <v>4375</v>
      </c>
      <c r="D137" s="31">
        <f t="shared" ref="D137:D172" si="8">C137</f>
        <v>4375</v>
      </c>
      <c r="E137" s="137" t="s">
        <v>11</v>
      </c>
      <c r="F137" s="134" t="s">
        <v>23</v>
      </c>
      <c r="G137" s="135">
        <f>C137</f>
        <v>4375</v>
      </c>
      <c r="H137" s="97" t="str">
        <f t="shared" ref="H137:H172" si="9">F137</f>
        <v>ร้านยอดเยี่ยมวัสดุ</v>
      </c>
      <c r="I137" s="98">
        <f t="shared" ref="I137:I172" si="10">C137</f>
        <v>4375</v>
      </c>
      <c r="J137" s="137" t="s">
        <v>12</v>
      </c>
      <c r="K137" s="108" t="s">
        <v>308</v>
      </c>
      <c r="L137" s="128" t="s">
        <v>237</v>
      </c>
    </row>
    <row r="138" spans="1:12" ht="81" x14ac:dyDescent="0.3">
      <c r="A138" s="94">
        <v>2</v>
      </c>
      <c r="B138" s="95" t="s">
        <v>52</v>
      </c>
      <c r="C138" s="96">
        <v>642.20000000000005</v>
      </c>
      <c r="D138" s="31">
        <f t="shared" si="8"/>
        <v>642.20000000000005</v>
      </c>
      <c r="E138" s="137" t="s">
        <v>11</v>
      </c>
      <c r="F138" s="95" t="s">
        <v>28</v>
      </c>
      <c r="G138" s="135">
        <f t="shared" ref="G138:G172" si="11">C138</f>
        <v>642.20000000000005</v>
      </c>
      <c r="H138" s="97" t="str">
        <f t="shared" si="9"/>
        <v>สหกรณ์การเกษตรตาพระยาจำกัด</v>
      </c>
      <c r="I138" s="98">
        <f t="shared" si="10"/>
        <v>642.20000000000005</v>
      </c>
      <c r="J138" s="137" t="s">
        <v>12</v>
      </c>
      <c r="K138" s="108" t="s">
        <v>311</v>
      </c>
      <c r="L138" s="128" t="s">
        <v>237</v>
      </c>
    </row>
    <row r="139" spans="1:12" ht="60.75" x14ac:dyDescent="0.3">
      <c r="A139" s="94">
        <v>3</v>
      </c>
      <c r="B139" s="95" t="s">
        <v>239</v>
      </c>
      <c r="C139" s="96">
        <v>8600</v>
      </c>
      <c r="D139" s="31">
        <f t="shared" si="8"/>
        <v>8600</v>
      </c>
      <c r="E139" s="137" t="s">
        <v>11</v>
      </c>
      <c r="F139" s="95" t="s">
        <v>175</v>
      </c>
      <c r="G139" s="135">
        <f t="shared" si="11"/>
        <v>8600</v>
      </c>
      <c r="H139" s="97" t="str">
        <f t="shared" si="9"/>
        <v>ร้านอรรถพรแอร์ -ไดนาโม</v>
      </c>
      <c r="I139" s="98">
        <f t="shared" si="10"/>
        <v>8600</v>
      </c>
      <c r="J139" s="137" t="s">
        <v>12</v>
      </c>
      <c r="K139" s="108" t="s">
        <v>162</v>
      </c>
      <c r="L139" s="128" t="s">
        <v>238</v>
      </c>
    </row>
    <row r="140" spans="1:12" ht="60.75" x14ac:dyDescent="0.3">
      <c r="A140" s="94">
        <v>4</v>
      </c>
      <c r="B140" s="95" t="s">
        <v>240</v>
      </c>
      <c r="C140" s="96">
        <v>6935</v>
      </c>
      <c r="D140" s="31">
        <f t="shared" si="8"/>
        <v>6935</v>
      </c>
      <c r="E140" s="137" t="s">
        <v>11</v>
      </c>
      <c r="F140" s="95" t="s">
        <v>24</v>
      </c>
      <c r="G140" s="135">
        <f t="shared" si="11"/>
        <v>6935</v>
      </c>
      <c r="H140" s="97" t="str">
        <f t="shared" si="9"/>
        <v>บริษัท วี.เค.ทวีภัณฑ์ จำกัด</v>
      </c>
      <c r="I140" s="98">
        <f t="shared" si="10"/>
        <v>6935</v>
      </c>
      <c r="J140" s="137" t="s">
        <v>12</v>
      </c>
      <c r="K140" s="108" t="s">
        <v>309</v>
      </c>
      <c r="L140" s="128" t="s">
        <v>237</v>
      </c>
    </row>
    <row r="141" spans="1:12" ht="81" x14ac:dyDescent="0.3">
      <c r="A141" s="94">
        <v>5</v>
      </c>
      <c r="B141" s="95" t="s">
        <v>241</v>
      </c>
      <c r="C141" s="96">
        <v>2700</v>
      </c>
      <c r="D141" s="31">
        <f t="shared" si="8"/>
        <v>2700</v>
      </c>
      <c r="E141" s="137" t="s">
        <v>11</v>
      </c>
      <c r="F141" s="95" t="s">
        <v>176</v>
      </c>
      <c r="G141" s="135">
        <f t="shared" si="11"/>
        <v>2700</v>
      </c>
      <c r="H141" s="97" t="str">
        <f t="shared" si="9"/>
        <v>ห้างหุ้นส่วนจำกัด ช.ดำรงชัยการพิมพ์</v>
      </c>
      <c r="I141" s="98">
        <f t="shared" si="10"/>
        <v>2700</v>
      </c>
      <c r="J141" s="137" t="s">
        <v>12</v>
      </c>
      <c r="K141" s="108" t="s">
        <v>310</v>
      </c>
      <c r="L141" s="128" t="s">
        <v>237</v>
      </c>
    </row>
    <row r="142" spans="1:12" ht="40.5" x14ac:dyDescent="0.3">
      <c r="A142" s="94">
        <v>6</v>
      </c>
      <c r="B142" s="95" t="s">
        <v>242</v>
      </c>
      <c r="C142" s="96">
        <v>8790.0499999999993</v>
      </c>
      <c r="D142" s="31">
        <f t="shared" si="8"/>
        <v>8790.0499999999993</v>
      </c>
      <c r="E142" s="137" t="s">
        <v>11</v>
      </c>
      <c r="F142" s="95" t="s">
        <v>29</v>
      </c>
      <c r="G142" s="135">
        <f t="shared" si="11"/>
        <v>8790.0499999999993</v>
      </c>
      <c r="H142" s="97" t="str">
        <f t="shared" si="9"/>
        <v>ร้านดวงการไฟฟ้า</v>
      </c>
      <c r="I142" s="98">
        <f t="shared" si="10"/>
        <v>8790.0499999999993</v>
      </c>
      <c r="J142" s="137" t="s">
        <v>12</v>
      </c>
      <c r="K142" s="108" t="s">
        <v>314</v>
      </c>
      <c r="L142" s="128" t="s">
        <v>237</v>
      </c>
    </row>
    <row r="143" spans="1:12" ht="60.75" x14ac:dyDescent="0.3">
      <c r="A143" s="94">
        <v>7</v>
      </c>
      <c r="B143" s="95" t="s">
        <v>244</v>
      </c>
      <c r="C143" s="96">
        <v>5875</v>
      </c>
      <c r="D143" s="31">
        <f t="shared" si="8"/>
        <v>5875</v>
      </c>
      <c r="E143" s="137" t="s">
        <v>11</v>
      </c>
      <c r="F143" s="95" t="s">
        <v>23</v>
      </c>
      <c r="G143" s="135">
        <f t="shared" si="11"/>
        <v>5875</v>
      </c>
      <c r="H143" s="97" t="str">
        <f t="shared" si="9"/>
        <v>ร้านยอดเยี่ยมวัสดุ</v>
      </c>
      <c r="I143" s="98">
        <f t="shared" si="10"/>
        <v>5875</v>
      </c>
      <c r="J143" s="137" t="s">
        <v>12</v>
      </c>
      <c r="K143" s="108" t="s">
        <v>315</v>
      </c>
      <c r="L143" s="128" t="s">
        <v>237</v>
      </c>
    </row>
    <row r="144" spans="1:12" ht="40.5" x14ac:dyDescent="0.3">
      <c r="A144" s="94">
        <v>8</v>
      </c>
      <c r="B144" s="95" t="s">
        <v>247</v>
      </c>
      <c r="C144" s="96">
        <v>1140</v>
      </c>
      <c r="D144" s="31">
        <f t="shared" si="8"/>
        <v>1140</v>
      </c>
      <c r="E144" s="137" t="s">
        <v>11</v>
      </c>
      <c r="F144" s="95" t="s">
        <v>177</v>
      </c>
      <c r="G144" s="135">
        <f t="shared" si="11"/>
        <v>1140</v>
      </c>
      <c r="H144" s="97" t="str">
        <f t="shared" si="9"/>
        <v>ศูนย์ตรายางสระแก้ว</v>
      </c>
      <c r="I144" s="98">
        <f t="shared" si="10"/>
        <v>1140</v>
      </c>
      <c r="J144" s="137" t="s">
        <v>12</v>
      </c>
      <c r="K144" s="108" t="s">
        <v>164</v>
      </c>
      <c r="L144" s="128" t="s">
        <v>238</v>
      </c>
    </row>
    <row r="145" spans="1:12" ht="40.5" x14ac:dyDescent="0.3">
      <c r="A145" s="94">
        <v>9</v>
      </c>
      <c r="B145" s="95" t="s">
        <v>72</v>
      </c>
      <c r="C145" s="96">
        <v>23976</v>
      </c>
      <c r="D145" s="31">
        <f t="shared" si="8"/>
        <v>23976</v>
      </c>
      <c r="E145" s="137" t="s">
        <v>11</v>
      </c>
      <c r="F145" s="95" t="s">
        <v>180</v>
      </c>
      <c r="G145" s="135">
        <f t="shared" si="11"/>
        <v>23976</v>
      </c>
      <c r="H145" s="97" t="str">
        <f t="shared" si="9"/>
        <v>ร้าน ดี ดี กรุ๊ป</v>
      </c>
      <c r="I145" s="98">
        <f t="shared" si="10"/>
        <v>23976</v>
      </c>
      <c r="J145" s="137" t="s">
        <v>12</v>
      </c>
      <c r="K145" s="108" t="s">
        <v>165</v>
      </c>
      <c r="L145" s="128" t="s">
        <v>238</v>
      </c>
    </row>
    <row r="146" spans="1:12" ht="60.75" x14ac:dyDescent="0.3">
      <c r="A146" s="94">
        <v>10</v>
      </c>
      <c r="B146" s="95" t="s">
        <v>258</v>
      </c>
      <c r="C146" s="96">
        <v>14580</v>
      </c>
      <c r="D146" s="31">
        <f t="shared" si="8"/>
        <v>14580</v>
      </c>
      <c r="E146" s="137" t="s">
        <v>11</v>
      </c>
      <c r="F146" s="95" t="s">
        <v>36</v>
      </c>
      <c r="G146" s="135">
        <f t="shared" si="11"/>
        <v>14580</v>
      </c>
      <c r="H146" s="97" t="str">
        <f t="shared" si="9"/>
        <v>ร้านแสงงาม</v>
      </c>
      <c r="I146" s="98">
        <f t="shared" si="10"/>
        <v>14580</v>
      </c>
      <c r="J146" s="137" t="s">
        <v>12</v>
      </c>
      <c r="K146" s="108" t="s">
        <v>163</v>
      </c>
      <c r="L146" s="128" t="s">
        <v>238</v>
      </c>
    </row>
    <row r="147" spans="1:12" ht="40.5" x14ac:dyDescent="0.3">
      <c r="A147" s="94">
        <v>11</v>
      </c>
      <c r="B147" s="95" t="s">
        <v>70</v>
      </c>
      <c r="C147" s="96">
        <v>27000</v>
      </c>
      <c r="D147" s="31">
        <f t="shared" si="8"/>
        <v>27000</v>
      </c>
      <c r="E147" s="137" t="s">
        <v>11</v>
      </c>
      <c r="F147" s="95" t="s">
        <v>18</v>
      </c>
      <c r="G147" s="135">
        <f t="shared" si="11"/>
        <v>27000</v>
      </c>
      <c r="H147" s="97" t="str">
        <f t="shared" si="9"/>
        <v>นางสาวชฏาพร เย็นแย้ม</v>
      </c>
      <c r="I147" s="98">
        <f t="shared" si="10"/>
        <v>27000</v>
      </c>
      <c r="J147" s="137" t="s">
        <v>12</v>
      </c>
      <c r="K147" s="108" t="s">
        <v>317</v>
      </c>
      <c r="L147" s="128" t="s">
        <v>265</v>
      </c>
    </row>
    <row r="148" spans="1:12" ht="60.75" x14ac:dyDescent="0.3">
      <c r="A148" s="94">
        <v>12</v>
      </c>
      <c r="B148" s="95" t="s">
        <v>272</v>
      </c>
      <c r="C148" s="96">
        <v>98636</v>
      </c>
      <c r="D148" s="31">
        <f t="shared" si="8"/>
        <v>98636</v>
      </c>
      <c r="E148" s="137" t="s">
        <v>11</v>
      </c>
      <c r="F148" s="95" t="s">
        <v>81</v>
      </c>
      <c r="G148" s="135">
        <f t="shared" si="11"/>
        <v>98636</v>
      </c>
      <c r="H148" s="97" t="str">
        <f t="shared" si="9"/>
        <v>บริษัท ธรรมรัตน์ จำกัด</v>
      </c>
      <c r="I148" s="98">
        <f t="shared" si="10"/>
        <v>98636</v>
      </c>
      <c r="J148" s="137" t="s">
        <v>12</v>
      </c>
      <c r="K148" s="108" t="s">
        <v>317</v>
      </c>
      <c r="L148" s="128" t="s">
        <v>265</v>
      </c>
    </row>
    <row r="149" spans="1:12" ht="60.75" x14ac:dyDescent="0.3">
      <c r="A149" s="94">
        <v>13</v>
      </c>
      <c r="B149" s="16" t="s">
        <v>280</v>
      </c>
      <c r="C149" s="96">
        <v>35219</v>
      </c>
      <c r="D149" s="31">
        <f t="shared" si="8"/>
        <v>35219</v>
      </c>
      <c r="E149" s="137" t="s">
        <v>11</v>
      </c>
      <c r="F149" s="95" t="s">
        <v>25</v>
      </c>
      <c r="G149" s="135">
        <f t="shared" si="11"/>
        <v>35219</v>
      </c>
      <c r="H149" s="97" t="str">
        <f t="shared" si="9"/>
        <v>สหกรณ์โคนมวังน้ำเย็น จำกัด</v>
      </c>
      <c r="I149" s="98">
        <f t="shared" si="10"/>
        <v>35219</v>
      </c>
      <c r="J149" s="137" t="s">
        <v>12</v>
      </c>
      <c r="K149" s="108" t="s">
        <v>357</v>
      </c>
      <c r="L149" s="128" t="s">
        <v>265</v>
      </c>
    </row>
    <row r="150" spans="1:12" ht="60.75" x14ac:dyDescent="0.3">
      <c r="A150" s="94">
        <v>14</v>
      </c>
      <c r="B150" s="16" t="s">
        <v>281</v>
      </c>
      <c r="C150" s="96">
        <v>176782.2</v>
      </c>
      <c r="D150" s="31">
        <f t="shared" si="8"/>
        <v>176782.2</v>
      </c>
      <c r="E150" s="137" t="s">
        <v>11</v>
      </c>
      <c r="F150" s="95" t="s">
        <v>25</v>
      </c>
      <c r="G150" s="135">
        <f t="shared" si="11"/>
        <v>176782.2</v>
      </c>
      <c r="H150" s="97" t="str">
        <f t="shared" si="9"/>
        <v>สหกรณ์โคนมวังน้ำเย็น จำกัด</v>
      </c>
      <c r="I150" s="98">
        <f t="shared" si="10"/>
        <v>176782.2</v>
      </c>
      <c r="J150" s="137" t="s">
        <v>12</v>
      </c>
      <c r="K150" s="108" t="s">
        <v>358</v>
      </c>
      <c r="L150" s="128" t="s">
        <v>265</v>
      </c>
    </row>
    <row r="151" spans="1:12" ht="60.75" x14ac:dyDescent="0.3">
      <c r="A151" s="94">
        <v>15</v>
      </c>
      <c r="B151" s="192" t="s">
        <v>240</v>
      </c>
      <c r="C151" s="193">
        <v>126000</v>
      </c>
      <c r="D151" s="31">
        <f t="shared" si="8"/>
        <v>126000</v>
      </c>
      <c r="E151" s="137" t="s">
        <v>11</v>
      </c>
      <c r="F151" s="192" t="s">
        <v>81</v>
      </c>
      <c r="G151" s="135">
        <f t="shared" si="11"/>
        <v>126000</v>
      </c>
      <c r="H151" s="97" t="str">
        <f t="shared" si="9"/>
        <v>บริษัท ธรรมรัตน์ จำกัด</v>
      </c>
      <c r="I151" s="98">
        <f t="shared" si="10"/>
        <v>126000</v>
      </c>
      <c r="J151" s="137" t="s">
        <v>12</v>
      </c>
      <c r="K151" s="194" t="s">
        <v>316</v>
      </c>
      <c r="L151" s="128" t="s">
        <v>283</v>
      </c>
    </row>
    <row r="152" spans="1:12" ht="60.75" x14ac:dyDescent="0.3">
      <c r="A152" s="94">
        <v>16</v>
      </c>
      <c r="B152" s="10" t="s">
        <v>297</v>
      </c>
      <c r="C152" s="105">
        <v>27000</v>
      </c>
      <c r="D152" s="105">
        <f t="shared" si="8"/>
        <v>27000</v>
      </c>
      <c r="E152" s="137" t="s">
        <v>11</v>
      </c>
      <c r="F152" s="10" t="s">
        <v>53</v>
      </c>
      <c r="G152" s="135">
        <f t="shared" si="11"/>
        <v>27000</v>
      </c>
      <c r="H152" s="10" t="str">
        <f t="shared" si="9"/>
        <v>นางสาวพรทิวา การัมย์</v>
      </c>
      <c r="I152" s="106">
        <f t="shared" si="10"/>
        <v>27000</v>
      </c>
      <c r="J152" s="137" t="s">
        <v>12</v>
      </c>
      <c r="K152" s="110" t="s">
        <v>298</v>
      </c>
      <c r="L152" s="128" t="s">
        <v>265</v>
      </c>
    </row>
    <row r="153" spans="1:12" ht="60.75" x14ac:dyDescent="0.3">
      <c r="A153" s="94">
        <v>17</v>
      </c>
      <c r="B153" s="10" t="s">
        <v>299</v>
      </c>
      <c r="C153" s="105">
        <v>15300</v>
      </c>
      <c r="D153" s="105">
        <f t="shared" si="8"/>
        <v>15300</v>
      </c>
      <c r="E153" s="137" t="s">
        <v>11</v>
      </c>
      <c r="F153" s="10" t="s">
        <v>126</v>
      </c>
      <c r="G153" s="135">
        <f t="shared" si="11"/>
        <v>15300</v>
      </c>
      <c r="H153" s="10" t="str">
        <f t="shared" si="9"/>
        <v>ร้านปณชัย ครุภัณฑ์</v>
      </c>
      <c r="I153" s="106">
        <f t="shared" si="10"/>
        <v>15300</v>
      </c>
      <c r="J153" s="137" t="s">
        <v>12</v>
      </c>
      <c r="K153" s="110" t="s">
        <v>300</v>
      </c>
      <c r="L153" s="128" t="s">
        <v>265</v>
      </c>
    </row>
    <row r="154" spans="1:12" ht="60.75" x14ac:dyDescent="0.3">
      <c r="A154" s="94">
        <v>18</v>
      </c>
      <c r="B154" s="10" t="s">
        <v>301</v>
      </c>
      <c r="C154" s="105">
        <v>27000</v>
      </c>
      <c r="D154" s="105">
        <f t="shared" si="8"/>
        <v>27000</v>
      </c>
      <c r="E154" s="137" t="s">
        <v>11</v>
      </c>
      <c r="F154" s="10" t="s">
        <v>122</v>
      </c>
      <c r="G154" s="135">
        <f t="shared" si="11"/>
        <v>27000</v>
      </c>
      <c r="H154" s="10" t="str">
        <f t="shared" si="9"/>
        <v>นายอภิสิทธิ์ จันที</v>
      </c>
      <c r="I154" s="106">
        <f t="shared" si="10"/>
        <v>27000</v>
      </c>
      <c r="J154" s="137" t="s">
        <v>12</v>
      </c>
      <c r="K154" s="110" t="s">
        <v>303</v>
      </c>
      <c r="L154" s="128" t="s">
        <v>265</v>
      </c>
    </row>
    <row r="155" spans="1:12" ht="60.75" x14ac:dyDescent="0.3">
      <c r="A155" s="94">
        <v>19</v>
      </c>
      <c r="B155" s="10" t="s">
        <v>302</v>
      </c>
      <c r="C155" s="105">
        <v>15300</v>
      </c>
      <c r="D155" s="105">
        <f t="shared" si="8"/>
        <v>15300</v>
      </c>
      <c r="E155" s="137" t="s">
        <v>11</v>
      </c>
      <c r="F155" s="10" t="s">
        <v>126</v>
      </c>
      <c r="G155" s="135">
        <f t="shared" si="11"/>
        <v>15300</v>
      </c>
      <c r="H155" s="10" t="str">
        <f t="shared" si="9"/>
        <v>ร้านปณชัย ครุภัณฑ์</v>
      </c>
      <c r="I155" s="106">
        <f t="shared" si="10"/>
        <v>15300</v>
      </c>
      <c r="J155" s="137" t="s">
        <v>12</v>
      </c>
      <c r="K155" s="110" t="s">
        <v>304</v>
      </c>
      <c r="L155" s="128" t="s">
        <v>265</v>
      </c>
    </row>
    <row r="156" spans="1:12" ht="60.75" x14ac:dyDescent="0.3">
      <c r="A156" s="94">
        <v>20</v>
      </c>
      <c r="B156" s="10" t="s">
        <v>492</v>
      </c>
      <c r="C156" s="105">
        <v>27000</v>
      </c>
      <c r="D156" s="105">
        <f t="shared" si="8"/>
        <v>27000</v>
      </c>
      <c r="E156" s="137" t="s">
        <v>11</v>
      </c>
      <c r="F156" s="60" t="s">
        <v>54</v>
      </c>
      <c r="G156" s="135">
        <f t="shared" si="11"/>
        <v>27000</v>
      </c>
      <c r="H156" s="10" t="str">
        <f t="shared" si="9"/>
        <v>นางสาวกัญญาภรณ์ พันทอง</v>
      </c>
      <c r="I156" s="106">
        <f t="shared" si="10"/>
        <v>27000</v>
      </c>
      <c r="J156" s="137" t="s">
        <v>12</v>
      </c>
      <c r="K156" s="110" t="s">
        <v>305</v>
      </c>
      <c r="L156" s="128" t="s">
        <v>265</v>
      </c>
    </row>
    <row r="157" spans="1:12" ht="60.75" x14ac:dyDescent="0.3">
      <c r="A157" s="94">
        <v>21</v>
      </c>
      <c r="B157" s="10" t="s">
        <v>493</v>
      </c>
      <c r="C157" s="105">
        <v>27000</v>
      </c>
      <c r="D157" s="105">
        <f t="shared" si="8"/>
        <v>27000</v>
      </c>
      <c r="E157" s="137" t="s">
        <v>11</v>
      </c>
      <c r="F157" s="60" t="s">
        <v>37</v>
      </c>
      <c r="G157" s="135">
        <f t="shared" si="11"/>
        <v>27000</v>
      </c>
      <c r="H157" s="10" t="str">
        <f t="shared" si="9"/>
        <v>นายกิตติโชค หมื่นไกร</v>
      </c>
      <c r="I157" s="106">
        <f t="shared" si="10"/>
        <v>27000</v>
      </c>
      <c r="J157" s="137" t="s">
        <v>12</v>
      </c>
      <c r="K157" s="110" t="s">
        <v>306</v>
      </c>
      <c r="L157" s="128" t="s">
        <v>265</v>
      </c>
    </row>
    <row r="158" spans="1:12" ht="60.75" x14ac:dyDescent="0.3">
      <c r="A158" s="94">
        <v>22</v>
      </c>
      <c r="B158" s="10" t="s">
        <v>493</v>
      </c>
      <c r="C158" s="105">
        <v>27000</v>
      </c>
      <c r="D158" s="105">
        <f t="shared" si="8"/>
        <v>27000</v>
      </c>
      <c r="E158" s="137" t="s">
        <v>11</v>
      </c>
      <c r="F158" s="60" t="s">
        <v>49</v>
      </c>
      <c r="G158" s="135">
        <f t="shared" si="11"/>
        <v>27000</v>
      </c>
      <c r="H158" s="10" t="str">
        <f t="shared" si="9"/>
        <v>นายกิตตินันท์ บุญเจียม</v>
      </c>
      <c r="I158" s="106">
        <f t="shared" si="10"/>
        <v>27000</v>
      </c>
      <c r="J158" s="137" t="s">
        <v>12</v>
      </c>
      <c r="K158" s="110" t="s">
        <v>307</v>
      </c>
      <c r="L158" s="128" t="s">
        <v>265</v>
      </c>
    </row>
    <row r="159" spans="1:12" ht="60.75" x14ac:dyDescent="0.3">
      <c r="A159" s="94">
        <v>23</v>
      </c>
      <c r="B159" s="10" t="s">
        <v>494</v>
      </c>
      <c r="C159" s="105">
        <v>27000</v>
      </c>
      <c r="D159" s="105">
        <f t="shared" si="8"/>
        <v>27000</v>
      </c>
      <c r="E159" s="137" t="s">
        <v>11</v>
      </c>
      <c r="F159" s="60" t="s">
        <v>125</v>
      </c>
      <c r="G159" s="135">
        <f t="shared" si="11"/>
        <v>27000</v>
      </c>
      <c r="H159" s="10" t="str">
        <f t="shared" si="9"/>
        <v>นายชัยประสิทธิ์ กิจภักดี</v>
      </c>
      <c r="I159" s="106">
        <f t="shared" si="10"/>
        <v>27000</v>
      </c>
      <c r="J159" s="139" t="s">
        <v>12</v>
      </c>
      <c r="K159" s="110" t="s">
        <v>308</v>
      </c>
      <c r="L159" s="128" t="s">
        <v>265</v>
      </c>
    </row>
    <row r="160" spans="1:12" ht="60.75" x14ac:dyDescent="0.3">
      <c r="A160" s="94">
        <v>24</v>
      </c>
      <c r="B160" s="10" t="s">
        <v>494</v>
      </c>
      <c r="C160" s="105">
        <v>27000</v>
      </c>
      <c r="D160" s="105">
        <f t="shared" si="8"/>
        <v>27000</v>
      </c>
      <c r="E160" s="137" t="s">
        <v>11</v>
      </c>
      <c r="F160" s="60" t="s">
        <v>17</v>
      </c>
      <c r="G160" s="135">
        <f t="shared" si="11"/>
        <v>27000</v>
      </c>
      <c r="H160" s="10" t="str">
        <f t="shared" si="9"/>
        <v>นายสม อินทร์ประยูร</v>
      </c>
      <c r="I160" s="106">
        <f t="shared" si="10"/>
        <v>27000</v>
      </c>
      <c r="J160" s="139" t="s">
        <v>12</v>
      </c>
      <c r="K160" s="110" t="s">
        <v>309</v>
      </c>
      <c r="L160" s="128" t="s">
        <v>265</v>
      </c>
    </row>
    <row r="161" spans="1:12" ht="60.75" x14ac:dyDescent="0.3">
      <c r="A161" s="94">
        <v>25</v>
      </c>
      <c r="B161" s="10" t="s">
        <v>312</v>
      </c>
      <c r="C161" s="105">
        <v>27000</v>
      </c>
      <c r="D161" s="105">
        <f t="shared" si="8"/>
        <v>27000</v>
      </c>
      <c r="E161" s="137" t="s">
        <v>11</v>
      </c>
      <c r="F161" s="10" t="s">
        <v>44</v>
      </c>
      <c r="G161" s="135">
        <f t="shared" si="11"/>
        <v>27000</v>
      </c>
      <c r="H161" s="10" t="str">
        <f t="shared" si="9"/>
        <v>นางสาวเบญญา ตุมแม้น</v>
      </c>
      <c r="I161" s="106">
        <f t="shared" si="10"/>
        <v>27000</v>
      </c>
      <c r="J161" s="139" t="s">
        <v>12</v>
      </c>
      <c r="K161" s="110" t="s">
        <v>310</v>
      </c>
      <c r="L161" s="128" t="s">
        <v>265</v>
      </c>
    </row>
    <row r="162" spans="1:12" ht="60.75" x14ac:dyDescent="0.3">
      <c r="A162" s="94">
        <v>26</v>
      </c>
      <c r="B162" s="10" t="s">
        <v>313</v>
      </c>
      <c r="C162" s="105">
        <v>27000</v>
      </c>
      <c r="D162" s="105">
        <f t="shared" si="8"/>
        <v>27000</v>
      </c>
      <c r="E162" s="137" t="s">
        <v>11</v>
      </c>
      <c r="F162" s="60" t="s">
        <v>50</v>
      </c>
      <c r="G162" s="135">
        <f t="shared" si="11"/>
        <v>27000</v>
      </c>
      <c r="H162" s="10" t="str">
        <f t="shared" si="9"/>
        <v>นางสาวพิยดา แสนวังศรี</v>
      </c>
      <c r="I162" s="106">
        <f t="shared" si="10"/>
        <v>27000</v>
      </c>
      <c r="J162" s="139" t="s">
        <v>12</v>
      </c>
      <c r="K162" s="110" t="s">
        <v>311</v>
      </c>
      <c r="L162" s="128" t="s">
        <v>265</v>
      </c>
    </row>
    <row r="163" spans="1:12" ht="78" customHeight="1" x14ac:dyDescent="0.3">
      <c r="A163" s="94">
        <v>27</v>
      </c>
      <c r="B163" s="10" t="s">
        <v>324</v>
      </c>
      <c r="C163" s="105">
        <v>27000</v>
      </c>
      <c r="D163" s="105">
        <f t="shared" si="8"/>
        <v>27000</v>
      </c>
      <c r="E163" s="137" t="s">
        <v>11</v>
      </c>
      <c r="F163" s="60" t="s">
        <v>148</v>
      </c>
      <c r="G163" s="135">
        <f t="shared" si="11"/>
        <v>27000</v>
      </c>
      <c r="H163" s="10" t="str">
        <f t="shared" si="9"/>
        <v>นางสาวราตรี เลิศกุล</v>
      </c>
      <c r="I163" s="106">
        <f t="shared" si="10"/>
        <v>27000</v>
      </c>
      <c r="J163" s="139" t="s">
        <v>12</v>
      </c>
      <c r="K163" s="110" t="s">
        <v>314</v>
      </c>
      <c r="L163" s="128" t="s">
        <v>265</v>
      </c>
    </row>
    <row r="164" spans="1:12" ht="78" customHeight="1" x14ac:dyDescent="0.3">
      <c r="A164" s="94">
        <v>28</v>
      </c>
      <c r="B164" s="10" t="s">
        <v>325</v>
      </c>
      <c r="C164" s="105">
        <v>27000</v>
      </c>
      <c r="D164" s="105">
        <f t="shared" si="8"/>
        <v>27000</v>
      </c>
      <c r="E164" s="137" t="s">
        <v>11</v>
      </c>
      <c r="F164" s="60" t="s">
        <v>121</v>
      </c>
      <c r="G164" s="135">
        <f t="shared" si="11"/>
        <v>27000</v>
      </c>
      <c r="H164" s="10" t="str">
        <f t="shared" si="9"/>
        <v>นางสาวณฐมน ทุมทอง</v>
      </c>
      <c r="I164" s="106">
        <f t="shared" si="10"/>
        <v>27000</v>
      </c>
      <c r="J164" s="139" t="s">
        <v>12</v>
      </c>
      <c r="K164" s="110" t="s">
        <v>315</v>
      </c>
      <c r="L164" s="128" t="s">
        <v>265</v>
      </c>
    </row>
    <row r="165" spans="1:12" ht="78" customHeight="1" x14ac:dyDescent="0.3">
      <c r="A165" s="94">
        <v>29</v>
      </c>
      <c r="B165" s="10" t="s">
        <v>325</v>
      </c>
      <c r="C165" s="105">
        <v>27000</v>
      </c>
      <c r="D165" s="105">
        <f t="shared" si="8"/>
        <v>27000</v>
      </c>
      <c r="E165" s="137" t="s">
        <v>11</v>
      </c>
      <c r="F165" s="60" t="s">
        <v>147</v>
      </c>
      <c r="G165" s="135">
        <f t="shared" si="11"/>
        <v>27000</v>
      </c>
      <c r="H165" s="10" t="str">
        <f t="shared" si="9"/>
        <v>นางสาววิไลลักษณ์ พันนิทา</v>
      </c>
      <c r="I165" s="106">
        <f t="shared" si="10"/>
        <v>27000</v>
      </c>
      <c r="J165" s="139" t="s">
        <v>12</v>
      </c>
      <c r="K165" s="110" t="s">
        <v>316</v>
      </c>
      <c r="L165" s="128" t="s">
        <v>265</v>
      </c>
    </row>
    <row r="166" spans="1:12" ht="78" customHeight="1" x14ac:dyDescent="0.3">
      <c r="A166" s="94">
        <v>30</v>
      </c>
      <c r="B166" s="10" t="s">
        <v>326</v>
      </c>
      <c r="C166" s="105">
        <v>27000</v>
      </c>
      <c r="D166" s="105">
        <f t="shared" si="8"/>
        <v>27000</v>
      </c>
      <c r="E166" s="137" t="s">
        <v>11</v>
      </c>
      <c r="F166" s="60" t="s">
        <v>47</v>
      </c>
      <c r="G166" s="135">
        <f t="shared" si="11"/>
        <v>27000</v>
      </c>
      <c r="H166" s="10" t="str">
        <f t="shared" si="9"/>
        <v>นางสาวศศิธร ชาญเดช</v>
      </c>
      <c r="I166" s="106">
        <f t="shared" si="10"/>
        <v>27000</v>
      </c>
      <c r="J166" s="139" t="s">
        <v>12</v>
      </c>
      <c r="K166" s="110" t="s">
        <v>317</v>
      </c>
      <c r="L166" s="128" t="s">
        <v>265</v>
      </c>
    </row>
    <row r="167" spans="1:12" ht="78" customHeight="1" x14ac:dyDescent="0.3">
      <c r="A167" s="94">
        <v>31</v>
      </c>
      <c r="B167" s="10" t="s">
        <v>326</v>
      </c>
      <c r="C167" s="105">
        <v>27000</v>
      </c>
      <c r="D167" s="105">
        <f t="shared" si="8"/>
        <v>27000</v>
      </c>
      <c r="E167" s="137" t="s">
        <v>11</v>
      </c>
      <c r="F167" s="60" t="s">
        <v>56</v>
      </c>
      <c r="G167" s="135">
        <f t="shared" si="11"/>
        <v>27000</v>
      </c>
      <c r="H167" s="10" t="str">
        <f t="shared" si="9"/>
        <v>นางสาวอชิรญา ดาษดื่น</v>
      </c>
      <c r="I167" s="106">
        <f t="shared" si="10"/>
        <v>27000</v>
      </c>
      <c r="J167" s="139" t="s">
        <v>12</v>
      </c>
      <c r="K167" s="110" t="s">
        <v>318</v>
      </c>
      <c r="L167" s="128" t="s">
        <v>265</v>
      </c>
    </row>
    <row r="168" spans="1:12" ht="78" customHeight="1" x14ac:dyDescent="0.3">
      <c r="A168" s="94">
        <v>32</v>
      </c>
      <c r="B168" s="10" t="s">
        <v>327</v>
      </c>
      <c r="C168" s="105">
        <v>27000</v>
      </c>
      <c r="D168" s="105">
        <f t="shared" si="8"/>
        <v>27000</v>
      </c>
      <c r="E168" s="137" t="s">
        <v>11</v>
      </c>
      <c r="F168" s="60" t="s">
        <v>15</v>
      </c>
      <c r="G168" s="135">
        <f t="shared" si="11"/>
        <v>27000</v>
      </c>
      <c r="H168" s="10" t="str">
        <f t="shared" si="9"/>
        <v>นางติ๋ม บุญศิริ</v>
      </c>
      <c r="I168" s="106">
        <f t="shared" si="10"/>
        <v>27000</v>
      </c>
      <c r="J168" s="139" t="s">
        <v>12</v>
      </c>
      <c r="K168" s="110" t="s">
        <v>319</v>
      </c>
      <c r="L168" s="128" t="s">
        <v>265</v>
      </c>
    </row>
    <row r="169" spans="1:12" ht="78" customHeight="1" x14ac:dyDescent="0.3">
      <c r="A169" s="94">
        <v>33</v>
      </c>
      <c r="B169" s="10" t="s">
        <v>328</v>
      </c>
      <c r="C169" s="105">
        <v>27000</v>
      </c>
      <c r="D169" s="105">
        <f t="shared" si="8"/>
        <v>27000</v>
      </c>
      <c r="E169" s="137" t="s">
        <v>11</v>
      </c>
      <c r="F169" s="60" t="s">
        <v>123</v>
      </c>
      <c r="G169" s="135">
        <f t="shared" si="11"/>
        <v>27000</v>
      </c>
      <c r="H169" s="10" t="str">
        <f t="shared" si="9"/>
        <v>นายสานิตย์ ระพันธ์</v>
      </c>
      <c r="I169" s="106">
        <f t="shared" si="10"/>
        <v>27000</v>
      </c>
      <c r="J169" s="139" t="s">
        <v>12</v>
      </c>
      <c r="K169" s="110" t="s">
        <v>320</v>
      </c>
      <c r="L169" s="128" t="s">
        <v>265</v>
      </c>
    </row>
    <row r="170" spans="1:12" ht="78" customHeight="1" x14ac:dyDescent="0.3">
      <c r="A170" s="94">
        <v>34</v>
      </c>
      <c r="B170" s="10" t="s">
        <v>329</v>
      </c>
      <c r="C170" s="105">
        <v>9000</v>
      </c>
      <c r="D170" s="105">
        <f t="shared" si="8"/>
        <v>9000</v>
      </c>
      <c r="E170" s="137" t="s">
        <v>11</v>
      </c>
      <c r="F170" s="10" t="s">
        <v>45</v>
      </c>
      <c r="G170" s="135">
        <f t="shared" si="11"/>
        <v>9000</v>
      </c>
      <c r="H170" s="10" t="str">
        <f t="shared" si="9"/>
        <v>นายบรรทิพย์ เจริญศรี</v>
      </c>
      <c r="I170" s="106">
        <f t="shared" si="10"/>
        <v>9000</v>
      </c>
      <c r="J170" s="139" t="s">
        <v>12</v>
      </c>
      <c r="K170" s="110" t="s">
        <v>321</v>
      </c>
      <c r="L170" s="128" t="s">
        <v>265</v>
      </c>
    </row>
    <row r="171" spans="1:12" ht="78" customHeight="1" x14ac:dyDescent="0.3">
      <c r="A171" s="94">
        <v>35</v>
      </c>
      <c r="B171" s="10" t="s">
        <v>330</v>
      </c>
      <c r="C171" s="105">
        <v>27000</v>
      </c>
      <c r="D171" s="105">
        <f t="shared" si="8"/>
        <v>27000</v>
      </c>
      <c r="E171" s="137" t="s">
        <v>11</v>
      </c>
      <c r="F171" s="10" t="s">
        <v>124</v>
      </c>
      <c r="G171" s="135">
        <f t="shared" si="11"/>
        <v>27000</v>
      </c>
      <c r="H171" s="10" t="str">
        <f t="shared" si="9"/>
        <v>นางสาวปิ่นมณี มิ่งวิมาน</v>
      </c>
      <c r="I171" s="106">
        <f t="shared" si="10"/>
        <v>27000</v>
      </c>
      <c r="J171" s="139" t="s">
        <v>12</v>
      </c>
      <c r="K171" s="110" t="s">
        <v>322</v>
      </c>
      <c r="L171" s="128" t="s">
        <v>265</v>
      </c>
    </row>
    <row r="172" spans="1:12" ht="78" customHeight="1" x14ac:dyDescent="0.3">
      <c r="A172" s="94">
        <v>36</v>
      </c>
      <c r="B172" s="10" t="s">
        <v>331</v>
      </c>
      <c r="C172" s="105">
        <v>27000</v>
      </c>
      <c r="D172" s="105">
        <f t="shared" si="8"/>
        <v>27000</v>
      </c>
      <c r="E172" s="137" t="s">
        <v>11</v>
      </c>
      <c r="F172" s="10" t="s">
        <v>16</v>
      </c>
      <c r="G172" s="135">
        <f t="shared" si="11"/>
        <v>27000</v>
      </c>
      <c r="H172" s="10" t="str">
        <f t="shared" si="9"/>
        <v>นายสีทน ศรีรักชัย</v>
      </c>
      <c r="I172" s="106">
        <f t="shared" si="10"/>
        <v>27000</v>
      </c>
      <c r="J172" s="139" t="s">
        <v>12</v>
      </c>
      <c r="K172" s="110" t="s">
        <v>323</v>
      </c>
      <c r="L172" s="128" t="s">
        <v>265</v>
      </c>
    </row>
    <row r="173" spans="1:12" x14ac:dyDescent="0.3">
      <c r="A173" s="34"/>
      <c r="B173" s="34"/>
      <c r="C173" s="34"/>
      <c r="D173" s="34"/>
      <c r="E173" s="136"/>
      <c r="F173" s="26"/>
      <c r="G173" s="26"/>
      <c r="H173" s="26"/>
      <c r="I173" s="89"/>
      <c r="J173" s="136"/>
      <c r="K173" s="34"/>
      <c r="L173" s="140"/>
    </row>
    <row r="174" spans="1:12" x14ac:dyDescent="0.3">
      <c r="A174" s="23" t="s">
        <v>476</v>
      </c>
      <c r="B174" s="22"/>
      <c r="C174" s="188"/>
      <c r="D174" s="189"/>
      <c r="E174" s="23"/>
      <c r="J174" s="136"/>
      <c r="K174" s="34"/>
      <c r="L174" s="140"/>
    </row>
    <row r="175" spans="1:12" x14ac:dyDescent="0.3">
      <c r="A175" s="23"/>
      <c r="B175" s="22"/>
      <c r="C175" s="188"/>
      <c r="D175" s="189"/>
      <c r="E175" s="23"/>
      <c r="J175" s="136"/>
      <c r="K175" s="34"/>
      <c r="L175" s="140"/>
    </row>
    <row r="176" spans="1:12" x14ac:dyDescent="0.3">
      <c r="B176" s="22" t="s">
        <v>490</v>
      </c>
      <c r="F176" s="22"/>
      <c r="G176" s="22"/>
      <c r="H176" s="22"/>
      <c r="I176" s="176"/>
      <c r="J176" s="136"/>
      <c r="K176" s="34"/>
      <c r="L176" s="140"/>
    </row>
    <row r="190" spans="1:12" ht="24" x14ac:dyDescent="0.55000000000000004">
      <c r="A190" s="35"/>
      <c r="B190" s="36"/>
      <c r="C190" s="35"/>
      <c r="D190" s="35"/>
      <c r="E190" s="143"/>
      <c r="F190" s="36"/>
      <c r="G190" s="36"/>
      <c r="H190" s="36"/>
      <c r="I190" s="37"/>
      <c r="J190" s="143"/>
      <c r="K190" s="38" t="s">
        <v>0</v>
      </c>
      <c r="L190" s="38"/>
    </row>
    <row r="191" spans="1:12" ht="24" x14ac:dyDescent="0.3">
      <c r="A191" s="219" t="s">
        <v>293</v>
      </c>
      <c r="B191" s="219"/>
      <c r="C191" s="219"/>
      <c r="D191" s="219"/>
      <c r="E191" s="219"/>
      <c r="F191" s="219"/>
      <c r="G191" s="219"/>
      <c r="H191" s="219"/>
      <c r="I191" s="219"/>
      <c r="J191" s="219"/>
      <c r="K191" s="219"/>
      <c r="L191" s="219"/>
    </row>
    <row r="192" spans="1:12" ht="24" x14ac:dyDescent="0.3">
      <c r="A192" s="219" t="s">
        <v>1</v>
      </c>
      <c r="B192" s="219"/>
      <c r="C192" s="219"/>
      <c r="D192" s="219"/>
      <c r="E192" s="219"/>
      <c r="F192" s="219"/>
      <c r="G192" s="219"/>
      <c r="H192" s="219"/>
      <c r="I192" s="219"/>
      <c r="J192" s="219"/>
      <c r="K192" s="219"/>
      <c r="L192" s="219"/>
    </row>
    <row r="193" spans="1:12" ht="24" x14ac:dyDescent="0.3">
      <c r="A193" s="219" t="s">
        <v>294</v>
      </c>
      <c r="B193" s="219"/>
      <c r="C193" s="219"/>
      <c r="D193" s="219"/>
      <c r="E193" s="219"/>
      <c r="F193" s="219"/>
      <c r="G193" s="219"/>
      <c r="H193" s="219"/>
      <c r="I193" s="219"/>
      <c r="J193" s="219"/>
      <c r="K193" s="219"/>
      <c r="L193" s="219"/>
    </row>
    <row r="194" spans="1:12" ht="72" customHeight="1" x14ac:dyDescent="0.3">
      <c r="A194" s="39" t="s">
        <v>2</v>
      </c>
      <c r="B194" s="40" t="s">
        <v>3</v>
      </c>
      <c r="C194" s="41" t="s">
        <v>4</v>
      </c>
      <c r="D194" s="41" t="s">
        <v>5</v>
      </c>
      <c r="E194" s="39" t="s">
        <v>6</v>
      </c>
      <c r="F194" s="220" t="s">
        <v>7</v>
      </c>
      <c r="G194" s="221"/>
      <c r="H194" s="222" t="s">
        <v>8</v>
      </c>
      <c r="I194" s="223"/>
      <c r="J194" s="39" t="s">
        <v>9</v>
      </c>
      <c r="K194" s="224" t="s">
        <v>10</v>
      </c>
      <c r="L194" s="225"/>
    </row>
    <row r="195" spans="1:12" ht="83.25" customHeight="1" x14ac:dyDescent="0.3">
      <c r="A195" s="42">
        <v>1</v>
      </c>
      <c r="B195" s="43" t="s">
        <v>243</v>
      </c>
      <c r="C195" s="44">
        <v>1780</v>
      </c>
      <c r="D195" s="12">
        <f t="shared" ref="D195:D224" si="12">C195</f>
        <v>1780</v>
      </c>
      <c r="E195" s="144" t="s">
        <v>11</v>
      </c>
      <c r="F195" s="142" t="s">
        <v>21</v>
      </c>
      <c r="G195" s="55">
        <f>C195</f>
        <v>1780</v>
      </c>
      <c r="H195" s="46" t="str">
        <f t="shared" ref="H195:H224" si="13">F195</f>
        <v>ร้านบ้านคอมตาพระยา</v>
      </c>
      <c r="I195" s="47">
        <f t="shared" ref="I195:I224" si="14">C195</f>
        <v>1780</v>
      </c>
      <c r="J195" s="144" t="s">
        <v>12</v>
      </c>
      <c r="K195" s="111" t="s">
        <v>320</v>
      </c>
      <c r="L195" s="114" t="s">
        <v>246</v>
      </c>
    </row>
    <row r="196" spans="1:12" ht="83.25" customHeight="1" x14ac:dyDescent="0.3">
      <c r="A196" s="42">
        <v>2</v>
      </c>
      <c r="B196" s="43" t="s">
        <v>245</v>
      </c>
      <c r="C196" s="44">
        <v>20000</v>
      </c>
      <c r="D196" s="12">
        <f t="shared" si="12"/>
        <v>20000</v>
      </c>
      <c r="E196" s="144" t="s">
        <v>11</v>
      </c>
      <c r="F196" s="43" t="s">
        <v>24</v>
      </c>
      <c r="G196" s="55">
        <f t="shared" ref="G196:G224" si="15">C196</f>
        <v>20000</v>
      </c>
      <c r="H196" s="46" t="str">
        <f t="shared" si="13"/>
        <v>บริษัท วี.เค.ทวีภัณฑ์ จำกัด</v>
      </c>
      <c r="I196" s="47">
        <f t="shared" si="14"/>
        <v>20000</v>
      </c>
      <c r="J196" s="144" t="s">
        <v>12</v>
      </c>
      <c r="K196" s="111" t="s">
        <v>319</v>
      </c>
      <c r="L196" s="114" t="s">
        <v>246</v>
      </c>
    </row>
    <row r="197" spans="1:12" ht="60.75" x14ac:dyDescent="0.3">
      <c r="A197" s="42">
        <v>3</v>
      </c>
      <c r="B197" s="43" t="s">
        <v>33</v>
      </c>
      <c r="C197" s="44">
        <v>16140</v>
      </c>
      <c r="D197" s="12">
        <f t="shared" si="12"/>
        <v>16140</v>
      </c>
      <c r="E197" s="144" t="s">
        <v>11</v>
      </c>
      <c r="F197" s="43" t="s">
        <v>24</v>
      </c>
      <c r="G197" s="55">
        <f t="shared" si="15"/>
        <v>16140</v>
      </c>
      <c r="H197" s="46" t="str">
        <f t="shared" si="13"/>
        <v>บริษัท วี.เค.ทวีภัณฑ์ จำกัด</v>
      </c>
      <c r="I197" s="47">
        <f t="shared" si="14"/>
        <v>16140</v>
      </c>
      <c r="J197" s="144" t="s">
        <v>12</v>
      </c>
      <c r="K197" s="111" t="s">
        <v>321</v>
      </c>
      <c r="L197" s="114" t="s">
        <v>246</v>
      </c>
    </row>
    <row r="198" spans="1:12" ht="74.25" customHeight="1" x14ac:dyDescent="0.3">
      <c r="A198" s="42">
        <v>4</v>
      </c>
      <c r="B198" s="43" t="s">
        <v>248</v>
      </c>
      <c r="C198" s="44">
        <v>5800</v>
      </c>
      <c r="D198" s="12">
        <f t="shared" si="12"/>
        <v>5800</v>
      </c>
      <c r="E198" s="144" t="s">
        <v>11</v>
      </c>
      <c r="F198" s="43" t="s">
        <v>178</v>
      </c>
      <c r="G198" s="55">
        <f t="shared" si="15"/>
        <v>5800</v>
      </c>
      <c r="H198" s="46" t="str">
        <f t="shared" si="13"/>
        <v>ช.เสริฐเจริญยนต์</v>
      </c>
      <c r="I198" s="47">
        <f t="shared" si="14"/>
        <v>5800</v>
      </c>
      <c r="J198" s="144" t="s">
        <v>12</v>
      </c>
      <c r="K198" s="111" t="s">
        <v>168</v>
      </c>
      <c r="L198" s="114" t="s">
        <v>249</v>
      </c>
    </row>
    <row r="199" spans="1:12" ht="97.5" customHeight="1" x14ac:dyDescent="0.3">
      <c r="A199" s="42">
        <v>5</v>
      </c>
      <c r="B199" s="43" t="s">
        <v>251</v>
      </c>
      <c r="C199" s="44">
        <v>3520</v>
      </c>
      <c r="D199" s="12">
        <f t="shared" si="12"/>
        <v>3520</v>
      </c>
      <c r="E199" s="144" t="s">
        <v>11</v>
      </c>
      <c r="F199" s="43" t="s">
        <v>41</v>
      </c>
      <c r="G199" s="55">
        <f t="shared" si="15"/>
        <v>3520</v>
      </c>
      <c r="H199" s="46" t="str">
        <f t="shared" si="13"/>
        <v>ร้านตาพระยาอิงค์เจท</v>
      </c>
      <c r="I199" s="47">
        <f t="shared" si="14"/>
        <v>3520</v>
      </c>
      <c r="J199" s="144" t="s">
        <v>12</v>
      </c>
      <c r="K199" s="111" t="s">
        <v>169</v>
      </c>
      <c r="L199" s="114" t="s">
        <v>250</v>
      </c>
    </row>
    <row r="200" spans="1:12" ht="69" customHeight="1" x14ac:dyDescent="0.3">
      <c r="A200" s="42">
        <v>6</v>
      </c>
      <c r="B200" s="43" t="s">
        <v>51</v>
      </c>
      <c r="C200" s="44">
        <v>550</v>
      </c>
      <c r="D200" s="12">
        <f t="shared" si="12"/>
        <v>550</v>
      </c>
      <c r="E200" s="144" t="s">
        <v>11</v>
      </c>
      <c r="F200" s="43" t="s">
        <v>21</v>
      </c>
      <c r="G200" s="55">
        <f t="shared" si="15"/>
        <v>550</v>
      </c>
      <c r="H200" s="46" t="str">
        <f t="shared" si="13"/>
        <v>ร้านบ้านคอมตาพระยา</v>
      </c>
      <c r="I200" s="47">
        <f t="shared" si="14"/>
        <v>550</v>
      </c>
      <c r="J200" s="144" t="s">
        <v>12</v>
      </c>
      <c r="K200" s="111" t="s">
        <v>170</v>
      </c>
      <c r="L200" s="114" t="s">
        <v>250</v>
      </c>
    </row>
    <row r="201" spans="1:12" ht="86.25" customHeight="1" x14ac:dyDescent="0.3">
      <c r="A201" s="42">
        <v>7</v>
      </c>
      <c r="B201" s="43" t="s">
        <v>252</v>
      </c>
      <c r="C201" s="44">
        <v>27905</v>
      </c>
      <c r="D201" s="12">
        <f t="shared" si="12"/>
        <v>27905</v>
      </c>
      <c r="E201" s="144" t="s">
        <v>11</v>
      </c>
      <c r="F201" s="43" t="s">
        <v>24</v>
      </c>
      <c r="G201" s="55">
        <f t="shared" si="15"/>
        <v>27905</v>
      </c>
      <c r="H201" s="46" t="str">
        <f t="shared" si="13"/>
        <v>บริษัท วี.เค.ทวีภัณฑ์ จำกัด</v>
      </c>
      <c r="I201" s="47">
        <f t="shared" si="14"/>
        <v>27905</v>
      </c>
      <c r="J201" s="144" t="s">
        <v>12</v>
      </c>
      <c r="K201" s="111" t="s">
        <v>323</v>
      </c>
      <c r="L201" s="114" t="s">
        <v>253</v>
      </c>
    </row>
    <row r="202" spans="1:12" ht="75.75" customHeight="1" x14ac:dyDescent="0.3">
      <c r="A202" s="42">
        <v>8</v>
      </c>
      <c r="B202" s="43" t="s">
        <v>190</v>
      </c>
      <c r="C202" s="44">
        <v>499000</v>
      </c>
      <c r="D202" s="12">
        <v>491000</v>
      </c>
      <c r="E202" s="144" t="s">
        <v>11</v>
      </c>
      <c r="F202" s="43" t="s">
        <v>179</v>
      </c>
      <c r="G202" s="55">
        <v>490500</v>
      </c>
      <c r="H202" s="46" t="str">
        <f t="shared" si="13"/>
        <v>ห้างหุ้นส่วนจำกัด อินฟินิท เมทัลชีท</v>
      </c>
      <c r="I202" s="47">
        <f>G202</f>
        <v>490500</v>
      </c>
      <c r="J202" s="144" t="s">
        <v>12</v>
      </c>
      <c r="K202" s="111" t="s">
        <v>359</v>
      </c>
      <c r="L202" s="114" t="s">
        <v>254</v>
      </c>
    </row>
    <row r="203" spans="1:12" ht="78" customHeight="1" x14ac:dyDescent="0.3">
      <c r="A203" s="42">
        <v>9</v>
      </c>
      <c r="B203" s="43" t="s">
        <v>191</v>
      </c>
      <c r="C203" s="44">
        <v>499000</v>
      </c>
      <c r="D203" s="12">
        <f t="shared" si="12"/>
        <v>499000</v>
      </c>
      <c r="E203" s="144" t="s">
        <v>11</v>
      </c>
      <c r="F203" s="43" t="s">
        <v>179</v>
      </c>
      <c r="G203" s="55">
        <v>498500</v>
      </c>
      <c r="H203" s="46" t="str">
        <f t="shared" si="13"/>
        <v>ห้างหุ้นส่วนจำกัด อินฟินิท เมทัลชีท</v>
      </c>
      <c r="I203" s="47">
        <f>G203</f>
        <v>498500</v>
      </c>
      <c r="J203" s="144" t="s">
        <v>12</v>
      </c>
      <c r="K203" s="111" t="s">
        <v>360</v>
      </c>
      <c r="L203" s="114" t="s">
        <v>254</v>
      </c>
    </row>
    <row r="204" spans="1:12" ht="75.75" customHeight="1" x14ac:dyDescent="0.3">
      <c r="A204" s="42">
        <v>10</v>
      </c>
      <c r="B204" s="43" t="s">
        <v>43</v>
      </c>
      <c r="C204" s="44">
        <v>499000</v>
      </c>
      <c r="D204" s="12">
        <f>C204</f>
        <v>499000</v>
      </c>
      <c r="E204" s="144" t="s">
        <v>11</v>
      </c>
      <c r="F204" s="43" t="s">
        <v>179</v>
      </c>
      <c r="G204" s="55">
        <v>498500</v>
      </c>
      <c r="H204" s="46" t="str">
        <f t="shared" si="13"/>
        <v>ห้างหุ้นส่วนจำกัด อินฟินิท เมทัลชีท</v>
      </c>
      <c r="I204" s="47">
        <f>G204</f>
        <v>498500</v>
      </c>
      <c r="J204" s="144" t="s">
        <v>12</v>
      </c>
      <c r="K204" s="111" t="s">
        <v>361</v>
      </c>
      <c r="L204" s="114" t="s">
        <v>255</v>
      </c>
    </row>
    <row r="205" spans="1:12" ht="114" customHeight="1" x14ac:dyDescent="0.3">
      <c r="A205" s="42">
        <v>11</v>
      </c>
      <c r="B205" s="43" t="s">
        <v>192</v>
      </c>
      <c r="C205" s="44">
        <v>499000</v>
      </c>
      <c r="D205" s="12">
        <f t="shared" si="12"/>
        <v>499000</v>
      </c>
      <c r="E205" s="144" t="s">
        <v>11</v>
      </c>
      <c r="F205" s="43" t="s">
        <v>74</v>
      </c>
      <c r="G205" s="55">
        <v>498500</v>
      </c>
      <c r="H205" s="46" t="str">
        <f t="shared" si="13"/>
        <v>ห้างหุ้นส่วนจำกัด ทวีกิจ ก่อสร้าง 2016</v>
      </c>
      <c r="I205" s="47">
        <f>G205</f>
        <v>498500</v>
      </c>
      <c r="J205" s="144" t="s">
        <v>12</v>
      </c>
      <c r="K205" s="111" t="s">
        <v>362</v>
      </c>
      <c r="L205" s="114" t="s">
        <v>255</v>
      </c>
    </row>
    <row r="206" spans="1:12" ht="96.75" customHeight="1" x14ac:dyDescent="0.3">
      <c r="A206" s="42">
        <v>12</v>
      </c>
      <c r="B206" s="43" t="s">
        <v>259</v>
      </c>
      <c r="C206" s="44">
        <v>37400</v>
      </c>
      <c r="D206" s="12">
        <f t="shared" si="12"/>
        <v>37400</v>
      </c>
      <c r="E206" s="144" t="s">
        <v>11</v>
      </c>
      <c r="F206" s="43" t="s">
        <v>55</v>
      </c>
      <c r="G206" s="55">
        <f t="shared" si="15"/>
        <v>37400</v>
      </c>
      <c r="H206" s="46" t="str">
        <f t="shared" si="13"/>
        <v>นายอรรถพล จันดีนอก</v>
      </c>
      <c r="I206" s="47">
        <f t="shared" si="14"/>
        <v>37400</v>
      </c>
      <c r="J206" s="144" t="s">
        <v>12</v>
      </c>
      <c r="K206" s="111" t="s">
        <v>344</v>
      </c>
      <c r="L206" s="114" t="s">
        <v>253</v>
      </c>
    </row>
    <row r="207" spans="1:12" ht="98.25" customHeight="1" x14ac:dyDescent="0.3">
      <c r="A207" s="42">
        <v>13</v>
      </c>
      <c r="B207" s="43" t="s">
        <v>260</v>
      </c>
      <c r="C207" s="44">
        <v>40000</v>
      </c>
      <c r="D207" s="12">
        <f t="shared" si="12"/>
        <v>40000</v>
      </c>
      <c r="E207" s="144" t="s">
        <v>11</v>
      </c>
      <c r="F207" s="43" t="s">
        <v>55</v>
      </c>
      <c r="G207" s="55">
        <f t="shared" si="15"/>
        <v>40000</v>
      </c>
      <c r="H207" s="46" t="str">
        <f t="shared" si="13"/>
        <v>นายอรรถพล จันดีนอก</v>
      </c>
      <c r="I207" s="47">
        <f t="shared" si="14"/>
        <v>40000</v>
      </c>
      <c r="J207" s="144" t="s">
        <v>12</v>
      </c>
      <c r="K207" s="111" t="s">
        <v>345</v>
      </c>
      <c r="L207" s="114" t="s">
        <v>253</v>
      </c>
    </row>
    <row r="208" spans="1:12" ht="81" x14ac:dyDescent="0.3">
      <c r="A208" s="42">
        <v>14</v>
      </c>
      <c r="B208" s="43" t="s">
        <v>261</v>
      </c>
      <c r="C208" s="44">
        <v>79400</v>
      </c>
      <c r="D208" s="12">
        <f t="shared" si="12"/>
        <v>79400</v>
      </c>
      <c r="E208" s="144" t="s">
        <v>11</v>
      </c>
      <c r="F208" s="43" t="s">
        <v>55</v>
      </c>
      <c r="G208" s="55">
        <f t="shared" si="15"/>
        <v>79400</v>
      </c>
      <c r="H208" s="46" t="str">
        <f t="shared" si="13"/>
        <v>นายอรรถพล จันดีนอก</v>
      </c>
      <c r="I208" s="47">
        <f t="shared" si="14"/>
        <v>79400</v>
      </c>
      <c r="J208" s="144" t="s">
        <v>12</v>
      </c>
      <c r="K208" s="111" t="s">
        <v>349</v>
      </c>
      <c r="L208" s="114" t="s">
        <v>253</v>
      </c>
    </row>
    <row r="209" spans="1:12" ht="105.75" customHeight="1" x14ac:dyDescent="0.3">
      <c r="A209" s="42">
        <v>15</v>
      </c>
      <c r="B209" s="43" t="s">
        <v>262</v>
      </c>
      <c r="C209" s="44">
        <v>35600</v>
      </c>
      <c r="D209" s="12">
        <f t="shared" si="12"/>
        <v>35600</v>
      </c>
      <c r="E209" s="144" t="s">
        <v>11</v>
      </c>
      <c r="F209" s="43" t="s">
        <v>55</v>
      </c>
      <c r="G209" s="55">
        <f t="shared" si="15"/>
        <v>35600</v>
      </c>
      <c r="H209" s="46" t="str">
        <f t="shared" si="13"/>
        <v>นายอรรถพล จันดีนอก</v>
      </c>
      <c r="I209" s="47">
        <f t="shared" si="14"/>
        <v>35600</v>
      </c>
      <c r="J209" s="144" t="s">
        <v>12</v>
      </c>
      <c r="K209" s="111" t="s">
        <v>167</v>
      </c>
      <c r="L209" s="114" t="s">
        <v>253</v>
      </c>
    </row>
    <row r="210" spans="1:12" ht="74.25" customHeight="1" x14ac:dyDescent="0.3">
      <c r="A210" s="42">
        <v>16</v>
      </c>
      <c r="B210" s="43" t="s">
        <v>264</v>
      </c>
      <c r="C210" s="44">
        <v>60000</v>
      </c>
      <c r="D210" s="12">
        <f t="shared" si="12"/>
        <v>60000</v>
      </c>
      <c r="E210" s="144" t="s">
        <v>11</v>
      </c>
      <c r="F210" s="43" t="s">
        <v>181</v>
      </c>
      <c r="G210" s="55">
        <f t="shared" si="15"/>
        <v>60000</v>
      </c>
      <c r="H210" s="46" t="str">
        <f t="shared" si="13"/>
        <v>ร้านใบไผ่ เซ็นเตอร์</v>
      </c>
      <c r="I210" s="47">
        <f t="shared" si="14"/>
        <v>60000</v>
      </c>
      <c r="J210" s="144" t="s">
        <v>12</v>
      </c>
      <c r="K210" s="111" t="s">
        <v>363</v>
      </c>
      <c r="L210" s="114" t="s">
        <v>263</v>
      </c>
    </row>
    <row r="211" spans="1:12" ht="82.5" customHeight="1" x14ac:dyDescent="0.3">
      <c r="A211" s="42">
        <v>17</v>
      </c>
      <c r="B211" s="43" t="s">
        <v>266</v>
      </c>
      <c r="C211" s="44">
        <v>44000</v>
      </c>
      <c r="D211" s="12">
        <f t="shared" si="12"/>
        <v>44000</v>
      </c>
      <c r="E211" s="144" t="s">
        <v>11</v>
      </c>
      <c r="F211" s="43" t="s">
        <v>81</v>
      </c>
      <c r="G211" s="55">
        <f t="shared" si="15"/>
        <v>44000</v>
      </c>
      <c r="H211" s="46" t="str">
        <f t="shared" si="13"/>
        <v>บริษัท ธรรมรัตน์ จำกัด</v>
      </c>
      <c r="I211" s="47">
        <f t="shared" si="14"/>
        <v>44000</v>
      </c>
      <c r="J211" s="144" t="s">
        <v>12</v>
      </c>
      <c r="K211" s="111" t="s">
        <v>319</v>
      </c>
      <c r="L211" s="114" t="s">
        <v>246</v>
      </c>
    </row>
    <row r="212" spans="1:12" ht="102.75" customHeight="1" x14ac:dyDescent="0.3">
      <c r="A212" s="42">
        <v>18</v>
      </c>
      <c r="B212" s="43" t="s">
        <v>20</v>
      </c>
      <c r="C212" s="44">
        <v>1830</v>
      </c>
      <c r="D212" s="12">
        <f t="shared" si="12"/>
        <v>1830</v>
      </c>
      <c r="E212" s="144" t="s">
        <v>11</v>
      </c>
      <c r="F212" s="43" t="s">
        <v>28</v>
      </c>
      <c r="G212" s="55">
        <f t="shared" si="15"/>
        <v>1830</v>
      </c>
      <c r="H212" s="46" t="str">
        <f t="shared" si="13"/>
        <v>สหกรณ์การเกษตรตาพระยาจำกัด</v>
      </c>
      <c r="I212" s="47">
        <f t="shared" si="14"/>
        <v>1830</v>
      </c>
      <c r="J212" s="144" t="s">
        <v>12</v>
      </c>
      <c r="K212" s="111" t="s">
        <v>323</v>
      </c>
      <c r="L212" s="114" t="s">
        <v>263</v>
      </c>
    </row>
    <row r="213" spans="1:12" ht="81" x14ac:dyDescent="0.3">
      <c r="A213" s="42">
        <v>19</v>
      </c>
      <c r="B213" s="43" t="s">
        <v>52</v>
      </c>
      <c r="C213" s="44">
        <v>622</v>
      </c>
      <c r="D213" s="12">
        <f t="shared" si="12"/>
        <v>622</v>
      </c>
      <c r="E213" s="144" t="s">
        <v>11</v>
      </c>
      <c r="F213" s="43" t="s">
        <v>28</v>
      </c>
      <c r="G213" s="55">
        <f t="shared" si="15"/>
        <v>622</v>
      </c>
      <c r="H213" s="46" t="str">
        <f t="shared" si="13"/>
        <v>สหกรณ์การเกษตรตาพระยาจำกัด</v>
      </c>
      <c r="I213" s="47">
        <f t="shared" si="14"/>
        <v>622</v>
      </c>
      <c r="J213" s="144" t="s">
        <v>12</v>
      </c>
      <c r="K213" s="111" t="s">
        <v>364</v>
      </c>
      <c r="L213" s="114" t="s">
        <v>267</v>
      </c>
    </row>
    <row r="214" spans="1:12" ht="85.5" customHeight="1" x14ac:dyDescent="0.3">
      <c r="A214" s="42">
        <v>20</v>
      </c>
      <c r="B214" s="43" t="s">
        <v>268</v>
      </c>
      <c r="C214" s="44">
        <v>2500</v>
      </c>
      <c r="D214" s="12">
        <f t="shared" si="12"/>
        <v>2500</v>
      </c>
      <c r="E214" s="144" t="s">
        <v>11</v>
      </c>
      <c r="F214" s="43" t="s">
        <v>180</v>
      </c>
      <c r="G214" s="55">
        <f t="shared" si="15"/>
        <v>2500</v>
      </c>
      <c r="H214" s="46" t="str">
        <f t="shared" si="13"/>
        <v>ร้าน ดี ดี กรุ๊ป</v>
      </c>
      <c r="I214" s="47">
        <f t="shared" si="14"/>
        <v>2500</v>
      </c>
      <c r="J214" s="144" t="s">
        <v>12</v>
      </c>
      <c r="K214" s="111" t="s">
        <v>318</v>
      </c>
      <c r="L214" s="114" t="s">
        <v>246</v>
      </c>
    </row>
    <row r="215" spans="1:12" ht="131.25" customHeight="1" x14ac:dyDescent="0.3">
      <c r="A215" s="42">
        <v>21</v>
      </c>
      <c r="B215" s="43" t="s">
        <v>193</v>
      </c>
      <c r="C215" s="44">
        <v>4402200</v>
      </c>
      <c r="D215" s="12">
        <v>4405523.0999999996</v>
      </c>
      <c r="E215" s="144" t="s">
        <v>11</v>
      </c>
      <c r="F215" s="43" t="s">
        <v>182</v>
      </c>
      <c r="G215" s="55">
        <v>3285000</v>
      </c>
      <c r="H215" s="46" t="str">
        <f t="shared" si="13"/>
        <v>ห้างหุ้นส่วนจำกัด ชัยเจริญเฟอร์นิเจอร์</v>
      </c>
      <c r="I215" s="47">
        <f>G215</f>
        <v>3285000</v>
      </c>
      <c r="J215" s="144" t="s">
        <v>12</v>
      </c>
      <c r="K215" s="111" t="s">
        <v>365</v>
      </c>
      <c r="L215" s="114" t="s">
        <v>254</v>
      </c>
    </row>
    <row r="216" spans="1:12" ht="117.75" customHeight="1" x14ac:dyDescent="0.3">
      <c r="A216" s="42">
        <v>22</v>
      </c>
      <c r="B216" s="43" t="s">
        <v>269</v>
      </c>
      <c r="C216" s="44">
        <v>3999</v>
      </c>
      <c r="D216" s="12">
        <f t="shared" si="12"/>
        <v>3999</v>
      </c>
      <c r="E216" s="144" t="s">
        <v>11</v>
      </c>
      <c r="F216" s="43" t="s">
        <v>41</v>
      </c>
      <c r="G216" s="55">
        <f t="shared" si="15"/>
        <v>3999</v>
      </c>
      <c r="H216" s="46" t="str">
        <f t="shared" si="13"/>
        <v>ร้านตาพระยาอิงค์เจท</v>
      </c>
      <c r="I216" s="47">
        <f t="shared" si="14"/>
        <v>3999</v>
      </c>
      <c r="J216" s="144" t="s">
        <v>12</v>
      </c>
      <c r="K216" s="111" t="s">
        <v>171</v>
      </c>
      <c r="L216" s="114" t="s">
        <v>270</v>
      </c>
    </row>
    <row r="217" spans="1:12" ht="98.25" customHeight="1" x14ac:dyDescent="0.3">
      <c r="A217" s="42">
        <v>23</v>
      </c>
      <c r="B217" s="43" t="s">
        <v>271</v>
      </c>
      <c r="C217" s="44">
        <v>5100</v>
      </c>
      <c r="D217" s="12">
        <f t="shared" si="12"/>
        <v>5100</v>
      </c>
      <c r="E217" s="144" t="s">
        <v>11</v>
      </c>
      <c r="F217" s="43" t="s">
        <v>175</v>
      </c>
      <c r="G217" s="55">
        <f t="shared" si="15"/>
        <v>5100</v>
      </c>
      <c r="H217" s="46" t="str">
        <f t="shared" si="13"/>
        <v>ร้านอรรถพรแอร์ -ไดนาโม</v>
      </c>
      <c r="I217" s="47">
        <f t="shared" si="14"/>
        <v>5100</v>
      </c>
      <c r="J217" s="144" t="s">
        <v>12</v>
      </c>
      <c r="K217" s="111" t="s">
        <v>172</v>
      </c>
      <c r="L217" s="114" t="s">
        <v>270</v>
      </c>
    </row>
    <row r="218" spans="1:12" ht="84" customHeight="1" x14ac:dyDescent="0.3">
      <c r="A218" s="42">
        <v>24</v>
      </c>
      <c r="B218" s="43" t="s">
        <v>273</v>
      </c>
      <c r="C218" s="44">
        <v>2000</v>
      </c>
      <c r="D218" s="12">
        <f t="shared" si="12"/>
        <v>2000</v>
      </c>
      <c r="E218" s="144" t="s">
        <v>11</v>
      </c>
      <c r="F218" s="43" t="s">
        <v>82</v>
      </c>
      <c r="G218" s="55">
        <f t="shared" si="15"/>
        <v>2000</v>
      </c>
      <c r="H218" s="46" t="str">
        <f t="shared" si="13"/>
        <v>ร้าน ซีเค คอมพิวเตอร์ แอนเซอร์วิส</v>
      </c>
      <c r="I218" s="47">
        <f t="shared" si="14"/>
        <v>2000</v>
      </c>
      <c r="J218" s="144" t="s">
        <v>12</v>
      </c>
      <c r="K218" s="111" t="s">
        <v>348</v>
      </c>
      <c r="L218" s="114" t="s">
        <v>270</v>
      </c>
    </row>
    <row r="219" spans="1:12" ht="223.5" customHeight="1" x14ac:dyDescent="0.3">
      <c r="A219" s="42">
        <v>25</v>
      </c>
      <c r="B219" s="43" t="s">
        <v>194</v>
      </c>
      <c r="C219" s="44">
        <v>3894000</v>
      </c>
      <c r="D219" s="12">
        <v>4383743.04</v>
      </c>
      <c r="E219" s="144" t="s">
        <v>11</v>
      </c>
      <c r="F219" s="43" t="s">
        <v>183</v>
      </c>
      <c r="G219" s="55">
        <v>3749000</v>
      </c>
      <c r="H219" s="46" t="str">
        <f t="shared" si="13"/>
        <v>หจก.ส.ภูมิรัศมิ์</v>
      </c>
      <c r="I219" s="47">
        <f>G219</f>
        <v>3749000</v>
      </c>
      <c r="J219" s="144" t="s">
        <v>12</v>
      </c>
      <c r="K219" s="111" t="s">
        <v>366</v>
      </c>
      <c r="L219" s="114" t="s">
        <v>256</v>
      </c>
    </row>
    <row r="220" spans="1:12" ht="76.5" customHeight="1" x14ac:dyDescent="0.3">
      <c r="A220" s="42">
        <v>26</v>
      </c>
      <c r="B220" s="43" t="s">
        <v>282</v>
      </c>
      <c r="C220" s="44">
        <v>22000</v>
      </c>
      <c r="D220" s="12">
        <f t="shared" si="12"/>
        <v>22000</v>
      </c>
      <c r="E220" s="144" t="s">
        <v>11</v>
      </c>
      <c r="F220" s="43" t="s">
        <v>184</v>
      </c>
      <c r="G220" s="55">
        <f t="shared" si="15"/>
        <v>22000</v>
      </c>
      <c r="H220" s="46" t="str">
        <f t="shared" si="13"/>
        <v>หจก. ไพวัลย์ ทัวร์</v>
      </c>
      <c r="I220" s="47">
        <f t="shared" si="14"/>
        <v>22000</v>
      </c>
      <c r="J220" s="144" t="s">
        <v>12</v>
      </c>
      <c r="K220" s="111" t="s">
        <v>363</v>
      </c>
      <c r="L220" s="114" t="s">
        <v>270</v>
      </c>
    </row>
    <row r="221" spans="1:12" ht="110.25" customHeight="1" x14ac:dyDescent="0.3">
      <c r="A221" s="42">
        <v>27</v>
      </c>
      <c r="B221" s="43" t="s">
        <v>290</v>
      </c>
      <c r="C221" s="44">
        <v>160200</v>
      </c>
      <c r="D221" s="12">
        <f t="shared" si="12"/>
        <v>160200</v>
      </c>
      <c r="E221" s="144" t="s">
        <v>11</v>
      </c>
      <c r="F221" s="43" t="s">
        <v>188</v>
      </c>
      <c r="G221" s="55">
        <f t="shared" si="15"/>
        <v>160200</v>
      </c>
      <c r="H221" s="46" t="str">
        <f t="shared" si="13"/>
        <v>บริษัท ไฟร์ทรัคส์ เซอร์วิส จำกัด</v>
      </c>
      <c r="I221" s="47">
        <f t="shared" si="14"/>
        <v>160200</v>
      </c>
      <c r="J221" s="144" t="s">
        <v>12</v>
      </c>
      <c r="K221" s="111" t="s">
        <v>174</v>
      </c>
      <c r="L221" s="114" t="s">
        <v>291</v>
      </c>
    </row>
    <row r="222" spans="1:12" ht="82.5" customHeight="1" x14ac:dyDescent="0.3">
      <c r="A222" s="42">
        <v>28</v>
      </c>
      <c r="B222" s="43" t="s">
        <v>35</v>
      </c>
      <c r="C222" s="44">
        <v>15500</v>
      </c>
      <c r="D222" s="12">
        <f t="shared" si="12"/>
        <v>15500</v>
      </c>
      <c r="E222" s="144" t="s">
        <v>11</v>
      </c>
      <c r="F222" s="43" t="s">
        <v>24</v>
      </c>
      <c r="G222" s="55">
        <f t="shared" si="15"/>
        <v>15500</v>
      </c>
      <c r="H222" s="46" t="str">
        <f t="shared" si="13"/>
        <v>บริษัท วี.เค.ทวีภัณฑ์ จำกัด</v>
      </c>
      <c r="I222" s="47">
        <f t="shared" si="14"/>
        <v>15500</v>
      </c>
      <c r="J222" s="144" t="s">
        <v>12</v>
      </c>
      <c r="K222" s="111" t="s">
        <v>334</v>
      </c>
      <c r="L222" s="114" t="s">
        <v>270</v>
      </c>
    </row>
    <row r="223" spans="1:12" ht="82.5" customHeight="1" x14ac:dyDescent="0.3">
      <c r="A223" s="42">
        <v>29</v>
      </c>
      <c r="B223" s="205" t="s">
        <v>252</v>
      </c>
      <c r="C223" s="206">
        <v>950</v>
      </c>
      <c r="D223" s="12">
        <f t="shared" si="12"/>
        <v>950</v>
      </c>
      <c r="E223" s="144" t="s">
        <v>11</v>
      </c>
      <c r="F223" s="205" t="s">
        <v>24</v>
      </c>
      <c r="G223" s="55">
        <f t="shared" si="15"/>
        <v>950</v>
      </c>
      <c r="H223" s="46" t="str">
        <f t="shared" si="13"/>
        <v>บริษัท วี.เค.ทวีภัณฑ์ จำกัด</v>
      </c>
      <c r="I223" s="47">
        <f t="shared" si="14"/>
        <v>950</v>
      </c>
      <c r="J223" s="144" t="s">
        <v>12</v>
      </c>
      <c r="K223" s="207" t="s">
        <v>335</v>
      </c>
      <c r="L223" s="114" t="s">
        <v>270</v>
      </c>
    </row>
    <row r="224" spans="1:12" ht="82.5" customHeight="1" x14ac:dyDescent="0.3">
      <c r="A224" s="42">
        <v>30</v>
      </c>
      <c r="B224" s="54" t="s">
        <v>26</v>
      </c>
      <c r="C224" s="55">
        <v>22060</v>
      </c>
      <c r="D224" s="12">
        <f t="shared" si="12"/>
        <v>22060</v>
      </c>
      <c r="E224" s="144" t="s">
        <v>11</v>
      </c>
      <c r="F224" s="54" t="s">
        <v>24</v>
      </c>
      <c r="G224" s="55">
        <f t="shared" si="15"/>
        <v>22060</v>
      </c>
      <c r="H224" s="46" t="str">
        <f t="shared" si="13"/>
        <v>บริษัท วี.เค.ทวีภัณฑ์ จำกัด</v>
      </c>
      <c r="I224" s="47">
        <f t="shared" si="14"/>
        <v>22060</v>
      </c>
      <c r="J224" s="144" t="s">
        <v>12</v>
      </c>
      <c r="K224" s="113" t="s">
        <v>367</v>
      </c>
      <c r="L224" s="114" t="s">
        <v>270</v>
      </c>
    </row>
    <row r="225" spans="1:12" ht="24" x14ac:dyDescent="0.55000000000000004">
      <c r="A225" s="35"/>
      <c r="B225" s="36"/>
      <c r="C225" s="35"/>
      <c r="D225" s="35"/>
      <c r="E225" s="143"/>
      <c r="F225" s="36"/>
      <c r="G225" s="36"/>
      <c r="H225" s="36"/>
      <c r="I225" s="37"/>
      <c r="J225" s="143"/>
      <c r="K225" s="35"/>
      <c r="L225" s="146"/>
    </row>
    <row r="226" spans="1:12" ht="24" x14ac:dyDescent="0.3">
      <c r="A226" s="23" t="s">
        <v>476</v>
      </c>
      <c r="C226" s="188"/>
      <c r="D226" s="189"/>
      <c r="E226" s="23"/>
      <c r="J226" s="143"/>
      <c r="K226" s="35"/>
      <c r="L226" s="146"/>
    </row>
    <row r="227" spans="1:12" ht="24" x14ac:dyDescent="0.3">
      <c r="A227" s="23"/>
      <c r="C227" s="188"/>
      <c r="D227" s="189"/>
      <c r="E227" s="23"/>
      <c r="J227" s="143"/>
      <c r="K227" s="35"/>
      <c r="L227" s="146"/>
    </row>
    <row r="228" spans="1:12" ht="24" x14ac:dyDescent="0.3">
      <c r="B228" s="22" t="s">
        <v>489</v>
      </c>
      <c r="F228" s="22"/>
      <c r="G228" s="22"/>
      <c r="H228" s="22"/>
      <c r="I228" s="176"/>
      <c r="J228" s="143"/>
      <c r="K228" s="35"/>
      <c r="L228" s="146"/>
    </row>
    <row r="235" spans="1:12" x14ac:dyDescent="0.3">
      <c r="A235" s="34"/>
      <c r="B235" s="34"/>
      <c r="C235" s="34"/>
      <c r="D235" s="34"/>
      <c r="E235" s="159"/>
      <c r="F235" s="26"/>
      <c r="G235" s="89"/>
      <c r="H235" s="26"/>
      <c r="I235" s="89"/>
      <c r="J235" s="136"/>
      <c r="K235" s="90" t="s">
        <v>0</v>
      </c>
      <c r="L235" s="140"/>
    </row>
    <row r="236" spans="1:12" x14ac:dyDescent="0.3">
      <c r="A236" s="213" t="s">
        <v>295</v>
      </c>
      <c r="B236" s="213"/>
      <c r="C236" s="213"/>
      <c r="D236" s="213"/>
      <c r="E236" s="213"/>
      <c r="F236" s="213"/>
      <c r="G236" s="213"/>
      <c r="H236" s="213"/>
      <c r="I236" s="213"/>
      <c r="J236" s="213"/>
      <c r="K236" s="213"/>
      <c r="L236" s="213"/>
    </row>
    <row r="237" spans="1:12" x14ac:dyDescent="0.3">
      <c r="A237" s="213" t="s">
        <v>1</v>
      </c>
      <c r="B237" s="213"/>
      <c r="C237" s="213"/>
      <c r="D237" s="213"/>
      <c r="E237" s="213"/>
      <c r="F237" s="213"/>
      <c r="G237" s="213"/>
      <c r="H237" s="213"/>
      <c r="I237" s="213"/>
      <c r="J237" s="213"/>
      <c r="K237" s="213"/>
      <c r="L237" s="213"/>
    </row>
    <row r="238" spans="1:12" x14ac:dyDescent="0.3">
      <c r="A238" s="214" t="s">
        <v>296</v>
      </c>
      <c r="B238" s="214"/>
      <c r="C238" s="214"/>
      <c r="D238" s="214"/>
      <c r="E238" s="214"/>
      <c r="F238" s="214"/>
      <c r="G238" s="214"/>
      <c r="H238" s="214"/>
      <c r="I238" s="214"/>
      <c r="J238" s="214"/>
      <c r="K238" s="214"/>
      <c r="L238" s="214"/>
    </row>
    <row r="239" spans="1:12" ht="60.75" customHeight="1" x14ac:dyDescent="0.3">
      <c r="A239" s="91" t="s">
        <v>2</v>
      </c>
      <c r="B239" s="92" t="s">
        <v>3</v>
      </c>
      <c r="C239" s="93" t="s">
        <v>4</v>
      </c>
      <c r="D239" s="93" t="s">
        <v>5</v>
      </c>
      <c r="E239" s="137" t="s">
        <v>6</v>
      </c>
      <c r="F239" s="215" t="s">
        <v>7</v>
      </c>
      <c r="G239" s="216"/>
      <c r="H239" s="217" t="s">
        <v>8</v>
      </c>
      <c r="I239" s="218"/>
      <c r="J239" s="91" t="s">
        <v>9</v>
      </c>
      <c r="K239" s="203" t="s">
        <v>10</v>
      </c>
      <c r="L239" s="204"/>
    </row>
    <row r="240" spans="1:12" ht="240" customHeight="1" x14ac:dyDescent="0.3">
      <c r="A240" s="94">
        <v>1</v>
      </c>
      <c r="B240" s="95" t="s">
        <v>195</v>
      </c>
      <c r="C240" s="96">
        <v>5289000</v>
      </c>
      <c r="D240" s="31">
        <v>5804773.8099999996</v>
      </c>
      <c r="E240" s="137" t="s">
        <v>11</v>
      </c>
      <c r="F240" s="134" t="s">
        <v>185</v>
      </c>
      <c r="G240" s="160">
        <v>5249000</v>
      </c>
      <c r="H240" s="97" t="str">
        <f>F240</f>
        <v>ห้างหุ้นส่วนจำกัด เปรมศรี 2000</v>
      </c>
      <c r="I240" s="98">
        <f>G240</f>
        <v>5249000</v>
      </c>
      <c r="J240" s="137" t="s">
        <v>12</v>
      </c>
      <c r="K240" s="108" t="s">
        <v>368</v>
      </c>
      <c r="L240" s="128" t="s">
        <v>257</v>
      </c>
    </row>
    <row r="241" spans="1:12" ht="81" x14ac:dyDescent="0.3">
      <c r="A241" s="94">
        <v>2</v>
      </c>
      <c r="B241" s="95" t="s">
        <v>196</v>
      </c>
      <c r="C241" s="96">
        <v>499000</v>
      </c>
      <c r="D241" s="31">
        <v>498500</v>
      </c>
      <c r="E241" s="137" t="s">
        <v>11</v>
      </c>
      <c r="F241" s="95" t="s">
        <v>74</v>
      </c>
      <c r="G241" s="160">
        <f>D241</f>
        <v>498500</v>
      </c>
      <c r="H241" s="97" t="str">
        <f t="shared" ref="H241:H257" si="16">F241</f>
        <v>ห้างหุ้นส่วนจำกัด ทวีกิจ ก่อสร้าง 2016</v>
      </c>
      <c r="I241" s="98">
        <f>G241</f>
        <v>498500</v>
      </c>
      <c r="J241" s="137" t="s">
        <v>12</v>
      </c>
      <c r="K241" s="108" t="s">
        <v>391</v>
      </c>
      <c r="L241" s="128" t="s">
        <v>284</v>
      </c>
    </row>
    <row r="242" spans="1:12" ht="60.75" x14ac:dyDescent="0.3">
      <c r="A242" s="94">
        <v>3</v>
      </c>
      <c r="B242" s="195" t="s">
        <v>285</v>
      </c>
      <c r="C242" s="96">
        <v>1500</v>
      </c>
      <c r="D242" s="31">
        <f t="shared" ref="D242:D256" si="17">C242</f>
        <v>1500</v>
      </c>
      <c r="E242" s="137" t="s">
        <v>11</v>
      </c>
      <c r="F242" s="95" t="s">
        <v>186</v>
      </c>
      <c r="G242" s="160">
        <f t="shared" ref="G242:G255" si="18">C242</f>
        <v>1500</v>
      </c>
      <c r="H242" s="97" t="str">
        <f t="shared" si="16"/>
        <v>นายศรศักดิ์   เย็นอุดม</v>
      </c>
      <c r="I242" s="98">
        <f t="shared" ref="I242:I257" si="19">C242</f>
        <v>1500</v>
      </c>
      <c r="J242" s="137" t="s">
        <v>12</v>
      </c>
      <c r="K242" s="108" t="s">
        <v>173</v>
      </c>
      <c r="L242" s="128" t="s">
        <v>284</v>
      </c>
    </row>
    <row r="243" spans="1:12" ht="40.5" x14ac:dyDescent="0.3">
      <c r="A243" s="94">
        <v>4</v>
      </c>
      <c r="B243" s="161" t="s">
        <v>286</v>
      </c>
      <c r="C243" s="162">
        <v>890</v>
      </c>
      <c r="D243" s="31">
        <f t="shared" si="17"/>
        <v>890</v>
      </c>
      <c r="E243" s="137" t="s">
        <v>11</v>
      </c>
      <c r="F243" s="95" t="s">
        <v>187</v>
      </c>
      <c r="G243" s="160">
        <f t="shared" si="18"/>
        <v>890</v>
      </c>
      <c r="H243" s="97" t="str">
        <f t="shared" si="16"/>
        <v>นายณรงค์ กิจจำรูญ</v>
      </c>
      <c r="I243" s="98">
        <f t="shared" si="19"/>
        <v>890</v>
      </c>
      <c r="J243" s="137" t="s">
        <v>12</v>
      </c>
      <c r="K243" s="108" t="s">
        <v>354</v>
      </c>
      <c r="L243" s="128" t="s">
        <v>287</v>
      </c>
    </row>
    <row r="244" spans="1:12" ht="40.5" x14ac:dyDescent="0.3">
      <c r="A244" s="94">
        <v>5</v>
      </c>
      <c r="B244" s="161" t="s">
        <v>58</v>
      </c>
      <c r="C244" s="174">
        <v>55640</v>
      </c>
      <c r="D244" s="31">
        <f t="shared" si="17"/>
        <v>55640</v>
      </c>
      <c r="E244" s="137" t="s">
        <v>11</v>
      </c>
      <c r="F244" s="161" t="s">
        <v>29</v>
      </c>
      <c r="G244" s="160">
        <f t="shared" si="18"/>
        <v>55640</v>
      </c>
      <c r="H244" s="97" t="str">
        <f t="shared" si="16"/>
        <v>ร้านดวงการไฟฟ้า</v>
      </c>
      <c r="I244" s="98">
        <f t="shared" si="19"/>
        <v>55640</v>
      </c>
      <c r="J244" s="137" t="s">
        <v>12</v>
      </c>
      <c r="K244" s="108" t="s">
        <v>369</v>
      </c>
      <c r="L244" s="128" t="s">
        <v>288</v>
      </c>
    </row>
    <row r="245" spans="1:12" ht="81" x14ac:dyDescent="0.3">
      <c r="A245" s="94">
        <v>6</v>
      </c>
      <c r="B245" s="163" t="s">
        <v>42</v>
      </c>
      <c r="C245" s="96">
        <v>499000</v>
      </c>
      <c r="D245" s="31">
        <v>498500</v>
      </c>
      <c r="E245" s="137" t="s">
        <v>11</v>
      </c>
      <c r="F245" s="161" t="s">
        <v>74</v>
      </c>
      <c r="G245" s="160">
        <f>D245</f>
        <v>498500</v>
      </c>
      <c r="H245" s="97" t="str">
        <f t="shared" si="16"/>
        <v>ห้างหุ้นส่วนจำกัด ทวีกิจ ก่อสร้าง 2016</v>
      </c>
      <c r="I245" s="98">
        <f>G245</f>
        <v>498500</v>
      </c>
      <c r="J245" s="137" t="s">
        <v>12</v>
      </c>
      <c r="K245" s="108" t="s">
        <v>371</v>
      </c>
      <c r="L245" s="128" t="s">
        <v>287</v>
      </c>
    </row>
    <row r="246" spans="1:12" ht="60.75" x14ac:dyDescent="0.3">
      <c r="A246" s="94">
        <v>7</v>
      </c>
      <c r="B246" s="100" t="s">
        <v>292</v>
      </c>
      <c r="C246" s="101">
        <v>40000</v>
      </c>
      <c r="D246" s="102">
        <f t="shared" si="17"/>
        <v>40000</v>
      </c>
      <c r="E246" s="164" t="s">
        <v>11</v>
      </c>
      <c r="F246" s="165" t="s">
        <v>189</v>
      </c>
      <c r="G246" s="160">
        <f t="shared" si="18"/>
        <v>40000</v>
      </c>
      <c r="H246" s="103" t="str">
        <f t="shared" si="16"/>
        <v>บริษัท ศาลาโอสถรีเทล จำกัด</v>
      </c>
      <c r="I246" s="104">
        <f t="shared" si="19"/>
        <v>40000</v>
      </c>
      <c r="J246" s="138" t="s">
        <v>12</v>
      </c>
      <c r="K246" s="109" t="s">
        <v>370</v>
      </c>
      <c r="L246" s="141" t="s">
        <v>288</v>
      </c>
    </row>
    <row r="247" spans="1:12" ht="79.5" customHeight="1" x14ac:dyDescent="0.3">
      <c r="A247" s="94">
        <v>8</v>
      </c>
      <c r="B247" s="10" t="s">
        <v>332</v>
      </c>
      <c r="C247" s="105">
        <v>18000</v>
      </c>
      <c r="D247" s="105">
        <f t="shared" si="17"/>
        <v>18000</v>
      </c>
      <c r="E247" s="138" t="s">
        <v>11</v>
      </c>
      <c r="F247" s="166" t="s">
        <v>19</v>
      </c>
      <c r="G247" s="160">
        <f t="shared" si="18"/>
        <v>18000</v>
      </c>
      <c r="H247" s="10" t="str">
        <f t="shared" si="16"/>
        <v>นายธีรพล ทวิอินทร์</v>
      </c>
      <c r="I247" s="106">
        <f t="shared" si="19"/>
        <v>18000</v>
      </c>
      <c r="J247" s="138" t="s">
        <v>12</v>
      </c>
      <c r="K247" s="128" t="s">
        <v>334</v>
      </c>
      <c r="L247" s="167" t="s">
        <v>289</v>
      </c>
    </row>
    <row r="248" spans="1:12" ht="81.75" customHeight="1" x14ac:dyDescent="0.3">
      <c r="A248" s="94">
        <v>9</v>
      </c>
      <c r="B248" s="10" t="s">
        <v>332</v>
      </c>
      <c r="C248" s="105">
        <v>18000</v>
      </c>
      <c r="D248" s="105">
        <f t="shared" si="17"/>
        <v>18000</v>
      </c>
      <c r="E248" s="138" t="s">
        <v>11</v>
      </c>
      <c r="F248" s="10" t="s">
        <v>333</v>
      </c>
      <c r="G248" s="160">
        <f t="shared" si="18"/>
        <v>18000</v>
      </c>
      <c r="H248" s="10" t="str">
        <f t="shared" si="16"/>
        <v>นายวีระวัฒน์ คำประโคน</v>
      </c>
      <c r="I248" s="106">
        <f t="shared" si="19"/>
        <v>18000</v>
      </c>
      <c r="J248" s="138" t="s">
        <v>12</v>
      </c>
      <c r="K248" s="128" t="s">
        <v>335</v>
      </c>
      <c r="L248" s="167" t="s">
        <v>289</v>
      </c>
    </row>
    <row r="249" spans="1:12" ht="81" customHeight="1" x14ac:dyDescent="0.3">
      <c r="A249" s="94">
        <v>10</v>
      </c>
      <c r="B249" s="10" t="s">
        <v>377</v>
      </c>
      <c r="C249" s="105">
        <v>9900</v>
      </c>
      <c r="D249" s="105">
        <f t="shared" si="17"/>
        <v>9900</v>
      </c>
      <c r="E249" s="137" t="s">
        <v>11</v>
      </c>
      <c r="F249" s="10" t="s">
        <v>30</v>
      </c>
      <c r="G249" s="160">
        <f t="shared" si="18"/>
        <v>9900</v>
      </c>
      <c r="H249" s="10" t="str">
        <f t="shared" si="16"/>
        <v>ร้าน ช.เสริฐเจริญยนต์</v>
      </c>
      <c r="I249" s="106">
        <f t="shared" si="19"/>
        <v>9900</v>
      </c>
      <c r="J249" s="137" t="s">
        <v>12</v>
      </c>
      <c r="K249" s="128" t="s">
        <v>300</v>
      </c>
      <c r="L249" s="167" t="s">
        <v>376</v>
      </c>
    </row>
    <row r="250" spans="1:12" ht="81" x14ac:dyDescent="0.3">
      <c r="A250" s="94">
        <v>11</v>
      </c>
      <c r="B250" s="10" t="s">
        <v>379</v>
      </c>
      <c r="C250" s="105">
        <v>7232.13</v>
      </c>
      <c r="D250" s="105">
        <f t="shared" si="17"/>
        <v>7232.13</v>
      </c>
      <c r="E250" s="137" t="s">
        <v>11</v>
      </c>
      <c r="F250" s="10" t="s">
        <v>378</v>
      </c>
      <c r="G250" s="160">
        <f t="shared" si="18"/>
        <v>7232.13</v>
      </c>
      <c r="H250" s="10" t="str">
        <f>F250</f>
        <v>บ.โตโยต้าสระแก้ว ผู้จำหน่ายโตโยต้า จำกัด</v>
      </c>
      <c r="I250" s="106">
        <f t="shared" si="19"/>
        <v>7232.13</v>
      </c>
      <c r="J250" s="137" t="s">
        <v>12</v>
      </c>
      <c r="K250" s="128" t="s">
        <v>303</v>
      </c>
      <c r="L250" s="167" t="s">
        <v>376</v>
      </c>
    </row>
    <row r="251" spans="1:12" ht="81.75" customHeight="1" x14ac:dyDescent="0.3">
      <c r="A251" s="94">
        <v>12</v>
      </c>
      <c r="B251" s="10" t="s">
        <v>382</v>
      </c>
      <c r="C251" s="105">
        <v>1000</v>
      </c>
      <c r="D251" s="105">
        <f t="shared" si="17"/>
        <v>1000</v>
      </c>
      <c r="E251" s="137" t="s">
        <v>11</v>
      </c>
      <c r="F251" s="10" t="s">
        <v>381</v>
      </c>
      <c r="G251" s="160">
        <f t="shared" si="18"/>
        <v>1000</v>
      </c>
      <c r="H251" s="10" t="str">
        <f>F251</f>
        <v>ร้านเมษาไอที</v>
      </c>
      <c r="I251" s="106">
        <f t="shared" si="19"/>
        <v>1000</v>
      </c>
      <c r="J251" s="137" t="s">
        <v>12</v>
      </c>
      <c r="K251" s="128" t="s">
        <v>304</v>
      </c>
      <c r="L251" s="167" t="s">
        <v>380</v>
      </c>
    </row>
    <row r="252" spans="1:12" ht="97.5" customHeight="1" x14ac:dyDescent="0.3">
      <c r="A252" s="94">
        <v>13</v>
      </c>
      <c r="B252" s="10" t="s">
        <v>383</v>
      </c>
      <c r="C252" s="105">
        <v>6150</v>
      </c>
      <c r="D252" s="105">
        <f t="shared" si="17"/>
        <v>6150</v>
      </c>
      <c r="E252" s="137" t="s">
        <v>11</v>
      </c>
      <c r="F252" s="10" t="s">
        <v>30</v>
      </c>
      <c r="G252" s="160">
        <f t="shared" si="18"/>
        <v>6150</v>
      </c>
      <c r="H252" s="10" t="str">
        <f>F252</f>
        <v>ร้าน ช.เสริฐเจริญยนต์</v>
      </c>
      <c r="I252" s="106">
        <f t="shared" si="19"/>
        <v>6150</v>
      </c>
      <c r="J252" s="137" t="s">
        <v>12</v>
      </c>
      <c r="K252" s="128" t="s">
        <v>305</v>
      </c>
      <c r="L252" s="167" t="s">
        <v>380</v>
      </c>
    </row>
    <row r="253" spans="1:12" ht="81" x14ac:dyDescent="0.3">
      <c r="A253" s="94">
        <v>14</v>
      </c>
      <c r="B253" s="10" t="s">
        <v>22</v>
      </c>
      <c r="C253" s="105">
        <v>500</v>
      </c>
      <c r="D253" s="105">
        <f t="shared" si="17"/>
        <v>500</v>
      </c>
      <c r="E253" s="137" t="s">
        <v>11</v>
      </c>
      <c r="F253" s="97" t="s">
        <v>375</v>
      </c>
      <c r="G253" s="172">
        <f t="shared" si="18"/>
        <v>500</v>
      </c>
      <c r="H253" s="97" t="str">
        <f t="shared" si="16"/>
        <v>สหกรณ์การเกษตรตาพระยา จำกัด</v>
      </c>
      <c r="I253" s="98">
        <f t="shared" si="19"/>
        <v>500</v>
      </c>
      <c r="J253" s="137" t="s">
        <v>12</v>
      </c>
      <c r="K253" s="169" t="s">
        <v>374</v>
      </c>
      <c r="L253" s="128" t="s">
        <v>373</v>
      </c>
    </row>
    <row r="254" spans="1:12" ht="81" x14ac:dyDescent="0.3">
      <c r="A254" s="94">
        <v>15</v>
      </c>
      <c r="B254" s="10" t="s">
        <v>389</v>
      </c>
      <c r="C254" s="105">
        <v>38740.9</v>
      </c>
      <c r="D254" s="105">
        <f t="shared" si="17"/>
        <v>38740.9</v>
      </c>
      <c r="E254" s="137" t="s">
        <v>11</v>
      </c>
      <c r="F254" s="97" t="s">
        <v>387</v>
      </c>
      <c r="G254" s="168">
        <f t="shared" si="18"/>
        <v>38740.9</v>
      </c>
      <c r="H254" s="97" t="str">
        <f t="shared" si="16"/>
        <v>สหกรณ์ โคนมวังน้ำเย็น</v>
      </c>
      <c r="I254" s="98">
        <f t="shared" si="19"/>
        <v>38740.9</v>
      </c>
      <c r="J254" s="137" t="s">
        <v>12</v>
      </c>
      <c r="K254" s="169" t="s">
        <v>385</v>
      </c>
      <c r="L254" s="128" t="s">
        <v>384</v>
      </c>
    </row>
    <row r="255" spans="1:12" ht="60.75" x14ac:dyDescent="0.3">
      <c r="A255" s="94">
        <v>16</v>
      </c>
      <c r="B255" s="10" t="s">
        <v>390</v>
      </c>
      <c r="C255" s="31">
        <v>194460.42</v>
      </c>
      <c r="D255" s="31">
        <f t="shared" si="17"/>
        <v>194460.42</v>
      </c>
      <c r="E255" s="137" t="s">
        <v>11</v>
      </c>
      <c r="F255" s="97" t="s">
        <v>388</v>
      </c>
      <c r="G255" s="168">
        <f t="shared" si="18"/>
        <v>194460.42</v>
      </c>
      <c r="H255" s="97" t="str">
        <f t="shared" si="16"/>
        <v>สหกรณ์โคนมวังน้ำเย็น</v>
      </c>
      <c r="I255" s="98">
        <f t="shared" si="19"/>
        <v>194460.42</v>
      </c>
      <c r="J255" s="137" t="s">
        <v>12</v>
      </c>
      <c r="K255" s="169" t="s">
        <v>386</v>
      </c>
      <c r="L255" s="128" t="s">
        <v>384</v>
      </c>
    </row>
    <row r="256" spans="1:12" ht="60.75" x14ac:dyDescent="0.3">
      <c r="A256" s="94">
        <v>17</v>
      </c>
      <c r="B256" s="170" t="s">
        <v>396</v>
      </c>
      <c r="C256" s="171">
        <v>340000</v>
      </c>
      <c r="D256" s="171">
        <f t="shared" si="17"/>
        <v>340000</v>
      </c>
      <c r="E256" s="137" t="s">
        <v>11</v>
      </c>
      <c r="F256" s="97" t="s">
        <v>27</v>
      </c>
      <c r="G256" s="173">
        <f>C256</f>
        <v>340000</v>
      </c>
      <c r="H256" s="97" t="str">
        <f t="shared" si="16"/>
        <v>หจก.ทวีกิจก่อสร้าง 2016</v>
      </c>
      <c r="I256" s="98">
        <f t="shared" si="19"/>
        <v>340000</v>
      </c>
      <c r="J256" s="137" t="s">
        <v>12</v>
      </c>
      <c r="K256" s="169" t="s">
        <v>393</v>
      </c>
      <c r="L256" s="128" t="s">
        <v>384</v>
      </c>
    </row>
    <row r="257" spans="1:12" ht="60.75" x14ac:dyDescent="0.3">
      <c r="A257" s="94">
        <v>18</v>
      </c>
      <c r="B257" s="170" t="s">
        <v>397</v>
      </c>
      <c r="C257" s="171">
        <v>498500</v>
      </c>
      <c r="D257" s="171">
        <v>499000</v>
      </c>
      <c r="E257" s="137" t="s">
        <v>11</v>
      </c>
      <c r="F257" s="97" t="s">
        <v>395</v>
      </c>
      <c r="G257" s="173">
        <f>C257</f>
        <v>498500</v>
      </c>
      <c r="H257" s="97" t="str">
        <f t="shared" si="16"/>
        <v>หจก.อินฟินิทเมทัลชีท</v>
      </c>
      <c r="I257" s="98">
        <f t="shared" si="19"/>
        <v>498500</v>
      </c>
      <c r="J257" s="137" t="s">
        <v>12</v>
      </c>
      <c r="K257" s="169" t="s">
        <v>394</v>
      </c>
      <c r="L257" s="128" t="s">
        <v>384</v>
      </c>
    </row>
    <row r="258" spans="1:12" x14ac:dyDescent="0.3">
      <c r="A258" s="34"/>
      <c r="B258" s="34"/>
      <c r="C258" s="34"/>
      <c r="D258" s="34"/>
      <c r="E258" s="159"/>
      <c r="F258" s="26"/>
      <c r="G258" s="89"/>
      <c r="H258" s="26"/>
      <c r="I258" s="89"/>
      <c r="J258" s="136"/>
      <c r="K258" s="34"/>
      <c r="L258" s="140"/>
    </row>
    <row r="259" spans="1:12" x14ac:dyDescent="0.3">
      <c r="A259" s="23" t="s">
        <v>476</v>
      </c>
      <c r="B259" s="22"/>
      <c r="C259" s="188"/>
      <c r="D259" s="189"/>
      <c r="E259" s="23"/>
      <c r="J259" s="136"/>
      <c r="K259" s="34"/>
      <c r="L259" s="140"/>
    </row>
    <row r="260" spans="1:12" x14ac:dyDescent="0.3">
      <c r="A260" s="23"/>
      <c r="B260" s="22"/>
      <c r="C260" s="188"/>
      <c r="D260" s="189"/>
      <c r="E260" s="23"/>
      <c r="J260" s="136"/>
      <c r="K260" s="34"/>
      <c r="L260" s="140"/>
    </row>
    <row r="261" spans="1:12" x14ac:dyDescent="0.3">
      <c r="B261" s="22" t="s">
        <v>488</v>
      </c>
      <c r="F261" s="22"/>
      <c r="G261" s="22"/>
      <c r="H261" s="22"/>
      <c r="I261" s="176"/>
      <c r="J261" s="136"/>
      <c r="K261" s="34"/>
      <c r="L261" s="140"/>
    </row>
    <row r="262" spans="1:12" x14ac:dyDescent="0.3">
      <c r="A262" s="34"/>
      <c r="B262" s="34"/>
      <c r="C262" s="34"/>
      <c r="D262" s="34"/>
      <c r="E262" s="159"/>
      <c r="F262" s="26"/>
      <c r="G262" s="89"/>
      <c r="H262" s="26"/>
      <c r="I262" s="89"/>
      <c r="J262" s="136"/>
      <c r="K262" s="34"/>
      <c r="L262" s="140"/>
    </row>
    <row r="265" spans="1:12" x14ac:dyDescent="0.3">
      <c r="C265" s="116"/>
      <c r="D265" s="176"/>
      <c r="E265" s="177"/>
      <c r="G265" s="24"/>
      <c r="K265" s="25" t="s">
        <v>0</v>
      </c>
    </row>
    <row r="266" spans="1:12" x14ac:dyDescent="0.3">
      <c r="A266" s="208" t="s">
        <v>372</v>
      </c>
      <c r="B266" s="208"/>
      <c r="C266" s="208"/>
      <c r="D266" s="208"/>
      <c r="E266" s="208"/>
      <c r="F266" s="208"/>
      <c r="G266" s="208"/>
      <c r="H266" s="208"/>
      <c r="I266" s="208"/>
      <c r="J266" s="208"/>
      <c r="K266" s="208"/>
      <c r="L266" s="208"/>
    </row>
    <row r="267" spans="1:12" x14ac:dyDescent="0.3">
      <c r="A267" s="208" t="s">
        <v>1</v>
      </c>
      <c r="B267" s="208"/>
      <c r="C267" s="208"/>
      <c r="D267" s="208"/>
      <c r="E267" s="208"/>
      <c r="F267" s="208"/>
      <c r="G267" s="208"/>
      <c r="H267" s="208"/>
      <c r="I267" s="208"/>
      <c r="J267" s="208"/>
      <c r="K267" s="208"/>
      <c r="L267" s="208"/>
    </row>
    <row r="268" spans="1:12" x14ac:dyDescent="0.3">
      <c r="A268" s="208" t="s">
        <v>392</v>
      </c>
      <c r="B268" s="208"/>
      <c r="C268" s="208"/>
      <c r="D268" s="208"/>
      <c r="E268" s="208"/>
      <c r="F268" s="208"/>
      <c r="G268" s="208"/>
      <c r="H268" s="208"/>
      <c r="I268" s="208"/>
      <c r="J268" s="208"/>
      <c r="K268" s="208"/>
      <c r="L268" s="208"/>
    </row>
    <row r="269" spans="1:12" ht="60.75" customHeight="1" x14ac:dyDescent="0.3">
      <c r="A269" s="27" t="s">
        <v>2</v>
      </c>
      <c r="B269" s="28" t="s">
        <v>3</v>
      </c>
      <c r="C269" s="29" t="s">
        <v>4</v>
      </c>
      <c r="D269" s="178" t="s">
        <v>5</v>
      </c>
      <c r="E269" s="27" t="s">
        <v>6</v>
      </c>
      <c r="F269" s="209" t="s">
        <v>7</v>
      </c>
      <c r="G269" s="210"/>
      <c r="H269" s="211" t="s">
        <v>8</v>
      </c>
      <c r="I269" s="212"/>
      <c r="J269" s="27" t="s">
        <v>9</v>
      </c>
      <c r="K269" s="201" t="s">
        <v>10</v>
      </c>
      <c r="L269" s="202"/>
    </row>
    <row r="270" spans="1:12" ht="60.75" x14ac:dyDescent="0.3">
      <c r="A270" s="30">
        <v>1</v>
      </c>
      <c r="B270" s="16" t="s">
        <v>419</v>
      </c>
      <c r="C270" s="187">
        <v>3589.41</v>
      </c>
      <c r="D270" s="106">
        <f>C270</f>
        <v>3589.41</v>
      </c>
      <c r="E270" s="27" t="s">
        <v>11</v>
      </c>
      <c r="F270" s="32" t="s">
        <v>475</v>
      </c>
      <c r="G270" s="160">
        <f>C270</f>
        <v>3589.41</v>
      </c>
      <c r="H270" s="97" t="str">
        <f>F270</f>
        <v>บ.โตโยต้าสระแก้ว</v>
      </c>
      <c r="I270" s="179">
        <f>C270</f>
        <v>3589.41</v>
      </c>
      <c r="J270" s="117" t="s">
        <v>12</v>
      </c>
      <c r="K270" s="180" t="s">
        <v>306</v>
      </c>
      <c r="L270" s="128" t="s">
        <v>413</v>
      </c>
    </row>
    <row r="271" spans="1:12" ht="40.5" x14ac:dyDescent="0.3">
      <c r="A271" s="30">
        <v>2</v>
      </c>
      <c r="B271" s="10" t="s">
        <v>120</v>
      </c>
      <c r="C271" s="181">
        <v>6000</v>
      </c>
      <c r="D271" s="106">
        <f t="shared" ref="D271:D316" si="20">C271</f>
        <v>6000</v>
      </c>
      <c r="E271" s="27" t="s">
        <v>11</v>
      </c>
      <c r="F271" s="32" t="s">
        <v>39</v>
      </c>
      <c r="G271" s="160">
        <f t="shared" ref="G271:G316" si="21">C271</f>
        <v>6000</v>
      </c>
      <c r="H271" s="97" t="str">
        <f t="shared" ref="H271:H316" si="22">F271</f>
        <v>ร้าน เอ.ที.เอส.แอร์</v>
      </c>
      <c r="I271" s="33">
        <f t="shared" ref="I271:I316" si="23">C271</f>
        <v>6000</v>
      </c>
      <c r="J271" s="117" t="s">
        <v>12</v>
      </c>
      <c r="K271" s="180" t="s">
        <v>306</v>
      </c>
      <c r="L271" s="128" t="s">
        <v>413</v>
      </c>
    </row>
    <row r="272" spans="1:12" ht="60.75" x14ac:dyDescent="0.3">
      <c r="A272" s="30">
        <v>3</v>
      </c>
      <c r="B272" s="10" t="s">
        <v>398</v>
      </c>
      <c r="C272" s="182">
        <v>99673</v>
      </c>
      <c r="D272" s="106">
        <f t="shared" si="20"/>
        <v>99673</v>
      </c>
      <c r="E272" s="27" t="s">
        <v>11</v>
      </c>
      <c r="F272" s="32" t="s">
        <v>402</v>
      </c>
      <c r="G272" s="160">
        <f t="shared" si="21"/>
        <v>99673</v>
      </c>
      <c r="H272" s="97" t="str">
        <f t="shared" si="22"/>
        <v>หจก.เอฟบีที สอปอร์ต 2000</v>
      </c>
      <c r="I272" s="33">
        <f t="shared" si="23"/>
        <v>99673</v>
      </c>
      <c r="J272" s="117" t="s">
        <v>12</v>
      </c>
      <c r="K272" s="180" t="s">
        <v>405</v>
      </c>
      <c r="L272" s="128" t="s">
        <v>413</v>
      </c>
    </row>
    <row r="273" spans="1:12" ht="60.75" x14ac:dyDescent="0.3">
      <c r="A273" s="30">
        <v>4</v>
      </c>
      <c r="B273" s="10" t="s">
        <v>40</v>
      </c>
      <c r="C273" s="181">
        <v>3665</v>
      </c>
      <c r="D273" s="106">
        <f t="shared" si="20"/>
        <v>3665</v>
      </c>
      <c r="E273" s="27" t="s">
        <v>11</v>
      </c>
      <c r="F273" s="32" t="s">
        <v>403</v>
      </c>
      <c r="G273" s="160">
        <f t="shared" si="21"/>
        <v>3665</v>
      </c>
      <c r="H273" s="97" t="str">
        <f t="shared" si="22"/>
        <v>บ.ประกอบกิจ สเตชั่นเนอรี่ จำกัด</v>
      </c>
      <c r="I273" s="33">
        <f t="shared" si="23"/>
        <v>3665</v>
      </c>
      <c r="J273" s="117" t="s">
        <v>12</v>
      </c>
      <c r="K273" s="180" t="s">
        <v>406</v>
      </c>
      <c r="L273" s="128" t="s">
        <v>413</v>
      </c>
    </row>
    <row r="274" spans="1:12" ht="60.75" x14ac:dyDescent="0.3">
      <c r="A274" s="30">
        <v>5</v>
      </c>
      <c r="B274" s="10" t="s">
        <v>421</v>
      </c>
      <c r="C274" s="181">
        <v>900</v>
      </c>
      <c r="D274" s="106">
        <f t="shared" si="20"/>
        <v>900</v>
      </c>
      <c r="E274" s="27" t="s">
        <v>11</v>
      </c>
      <c r="F274" s="32" t="s">
        <v>403</v>
      </c>
      <c r="G274" s="160">
        <f t="shared" si="21"/>
        <v>900</v>
      </c>
      <c r="H274" s="97" t="str">
        <f t="shared" si="22"/>
        <v>บ.ประกอบกิจ สเตชั่นเนอรี่ จำกัด</v>
      </c>
      <c r="I274" s="33">
        <f t="shared" si="23"/>
        <v>900</v>
      </c>
      <c r="J274" s="117" t="s">
        <v>12</v>
      </c>
      <c r="K274" s="180" t="s">
        <v>307</v>
      </c>
      <c r="L274" s="128" t="s">
        <v>420</v>
      </c>
    </row>
    <row r="275" spans="1:12" ht="40.5" x14ac:dyDescent="0.3">
      <c r="A275" s="30">
        <v>6</v>
      </c>
      <c r="B275" s="10" t="s">
        <v>399</v>
      </c>
      <c r="C275" s="181"/>
      <c r="D275" s="106">
        <f t="shared" si="20"/>
        <v>0</v>
      </c>
      <c r="E275" s="27" t="s">
        <v>11</v>
      </c>
      <c r="F275" s="183" t="s">
        <v>404</v>
      </c>
      <c r="G275" s="160">
        <f t="shared" si="21"/>
        <v>0</v>
      </c>
      <c r="H275" s="97" t="str">
        <f t="shared" si="22"/>
        <v>ร้านสามแชมป์</v>
      </c>
      <c r="I275" s="184">
        <f t="shared" si="23"/>
        <v>0</v>
      </c>
      <c r="J275" s="117" t="s">
        <v>12</v>
      </c>
      <c r="K275" s="180" t="s">
        <v>407</v>
      </c>
      <c r="L275" s="128" t="s">
        <v>414</v>
      </c>
    </row>
    <row r="276" spans="1:12" ht="40.5" x14ac:dyDescent="0.3">
      <c r="A276" s="30">
        <v>7</v>
      </c>
      <c r="B276" s="10" t="s">
        <v>429</v>
      </c>
      <c r="C276" s="181">
        <v>4500</v>
      </c>
      <c r="D276" s="106">
        <f t="shared" si="20"/>
        <v>4500</v>
      </c>
      <c r="E276" s="27" t="s">
        <v>11</v>
      </c>
      <c r="F276" s="183" t="s">
        <v>431</v>
      </c>
      <c r="G276" s="160">
        <f t="shared" si="21"/>
        <v>4500</v>
      </c>
      <c r="H276" s="97" t="str">
        <f t="shared" si="22"/>
        <v>นายสุชีพ เมาะแก่</v>
      </c>
      <c r="I276" s="184"/>
      <c r="J276" s="117" t="s">
        <v>12</v>
      </c>
      <c r="K276" s="180" t="s">
        <v>367</v>
      </c>
      <c r="L276" s="128" t="s">
        <v>414</v>
      </c>
    </row>
    <row r="277" spans="1:12" ht="60.75" x14ac:dyDescent="0.3">
      <c r="A277" s="30">
        <v>8</v>
      </c>
      <c r="B277" s="10" t="s">
        <v>430</v>
      </c>
      <c r="C277" s="181">
        <v>4500</v>
      </c>
      <c r="D277" s="106">
        <f t="shared" si="20"/>
        <v>4500</v>
      </c>
      <c r="E277" s="27" t="s">
        <v>11</v>
      </c>
      <c r="F277" s="183" t="s">
        <v>432</v>
      </c>
      <c r="G277" s="160">
        <f t="shared" si="21"/>
        <v>4500</v>
      </c>
      <c r="H277" s="97" t="str">
        <f t="shared" si="22"/>
        <v>นายอนันตศักดิ์ ถาวรรัมย์</v>
      </c>
      <c r="I277" s="184"/>
      <c r="J277" s="117" t="s">
        <v>12</v>
      </c>
      <c r="K277" s="180" t="s">
        <v>369</v>
      </c>
      <c r="L277" s="128" t="s">
        <v>414</v>
      </c>
    </row>
    <row r="278" spans="1:12" ht="81" x14ac:dyDescent="0.3">
      <c r="A278" s="30">
        <v>9</v>
      </c>
      <c r="B278" s="10" t="s">
        <v>22</v>
      </c>
      <c r="C278" s="181">
        <v>646.20000000000005</v>
      </c>
      <c r="D278" s="106">
        <f t="shared" si="20"/>
        <v>646.20000000000005</v>
      </c>
      <c r="E278" s="27" t="s">
        <v>11</v>
      </c>
      <c r="F278" s="183" t="s">
        <v>375</v>
      </c>
      <c r="G278" s="160">
        <f t="shared" si="21"/>
        <v>646.20000000000005</v>
      </c>
      <c r="H278" s="97" t="str">
        <f t="shared" si="22"/>
        <v>สหกรณ์การเกษตรตาพระยา จำกัด</v>
      </c>
      <c r="I278" s="184">
        <f t="shared" si="23"/>
        <v>646.20000000000005</v>
      </c>
      <c r="J278" s="117" t="s">
        <v>12</v>
      </c>
      <c r="K278" s="180" t="s">
        <v>408</v>
      </c>
      <c r="L278" s="128" t="s">
        <v>414</v>
      </c>
    </row>
    <row r="279" spans="1:12" ht="60.75" x14ac:dyDescent="0.3">
      <c r="A279" s="30">
        <v>10</v>
      </c>
      <c r="B279" s="170" t="s">
        <v>31</v>
      </c>
      <c r="C279" s="185">
        <v>7380</v>
      </c>
      <c r="D279" s="106">
        <f t="shared" si="20"/>
        <v>7380</v>
      </c>
      <c r="E279" s="27" t="s">
        <v>11</v>
      </c>
      <c r="F279" s="183" t="s">
        <v>403</v>
      </c>
      <c r="G279" s="160">
        <f t="shared" si="21"/>
        <v>7380</v>
      </c>
      <c r="H279" s="97" t="str">
        <f t="shared" si="22"/>
        <v>บ.ประกอบกิจ สเตชั่นเนอรี่ จำกัด</v>
      </c>
      <c r="I279" s="184">
        <f t="shared" si="23"/>
        <v>7380</v>
      </c>
      <c r="J279" s="117" t="s">
        <v>12</v>
      </c>
      <c r="K279" s="180" t="s">
        <v>409</v>
      </c>
      <c r="L279" s="131" t="s">
        <v>415</v>
      </c>
    </row>
    <row r="280" spans="1:12" ht="60.75" x14ac:dyDescent="0.3">
      <c r="A280" s="30">
        <v>11</v>
      </c>
      <c r="B280" s="170" t="s">
        <v>423</v>
      </c>
      <c r="C280" s="185">
        <v>500</v>
      </c>
      <c r="D280" s="106">
        <f t="shared" si="20"/>
        <v>500</v>
      </c>
      <c r="E280" s="27" t="s">
        <v>11</v>
      </c>
      <c r="F280" s="183" t="s">
        <v>21</v>
      </c>
      <c r="G280" s="160">
        <f t="shared" si="21"/>
        <v>500</v>
      </c>
      <c r="H280" s="97" t="str">
        <f t="shared" si="22"/>
        <v>ร้านบ้านคอมตาพระยา</v>
      </c>
      <c r="I280" s="184">
        <f t="shared" si="23"/>
        <v>500</v>
      </c>
      <c r="J280" s="117" t="s">
        <v>12</v>
      </c>
      <c r="K280" s="180" t="s">
        <v>308</v>
      </c>
      <c r="L280" s="131" t="s">
        <v>422</v>
      </c>
    </row>
    <row r="281" spans="1:12" ht="60.75" x14ac:dyDescent="0.3">
      <c r="A281" s="30">
        <v>12</v>
      </c>
      <c r="B281" s="10" t="s">
        <v>400</v>
      </c>
      <c r="C281" s="182">
        <v>23801</v>
      </c>
      <c r="D281" s="106">
        <f t="shared" si="20"/>
        <v>23801</v>
      </c>
      <c r="E281" s="27" t="s">
        <v>11</v>
      </c>
      <c r="F281" s="183" t="s">
        <v>403</v>
      </c>
      <c r="G281" s="160">
        <f t="shared" si="21"/>
        <v>23801</v>
      </c>
      <c r="H281" s="97" t="str">
        <f t="shared" si="22"/>
        <v>บ.ประกอบกิจ สเตชั่นเนอรี่ จำกัด</v>
      </c>
      <c r="I281" s="184">
        <f t="shared" si="23"/>
        <v>23801</v>
      </c>
      <c r="J281" s="117" t="s">
        <v>12</v>
      </c>
      <c r="K281" s="180" t="s">
        <v>410</v>
      </c>
      <c r="L281" s="131" t="s">
        <v>416</v>
      </c>
    </row>
    <row r="282" spans="1:12" ht="101.25" x14ac:dyDescent="0.3">
      <c r="A282" s="30">
        <v>13</v>
      </c>
      <c r="B282" s="10" t="s">
        <v>401</v>
      </c>
      <c r="C282" s="185">
        <v>64879</v>
      </c>
      <c r="D282" s="106">
        <f t="shared" si="20"/>
        <v>64879</v>
      </c>
      <c r="E282" s="27" t="s">
        <v>11</v>
      </c>
      <c r="F282" s="32" t="s">
        <v>402</v>
      </c>
      <c r="G282" s="160">
        <f t="shared" si="21"/>
        <v>64879</v>
      </c>
      <c r="H282" s="97" t="str">
        <f t="shared" si="22"/>
        <v>หจก.เอฟบีที สอปอร์ต 2000</v>
      </c>
      <c r="I282" s="184">
        <f t="shared" si="23"/>
        <v>64879</v>
      </c>
      <c r="J282" s="117" t="s">
        <v>12</v>
      </c>
      <c r="K282" s="180" t="s">
        <v>411</v>
      </c>
      <c r="L282" s="131" t="s">
        <v>417</v>
      </c>
    </row>
    <row r="283" spans="1:12" ht="81" x14ac:dyDescent="0.3">
      <c r="A283" s="30">
        <v>14</v>
      </c>
      <c r="B283" s="10" t="s">
        <v>424</v>
      </c>
      <c r="C283" s="185">
        <v>60000</v>
      </c>
      <c r="D283" s="106">
        <f t="shared" si="20"/>
        <v>60000</v>
      </c>
      <c r="E283" s="27" t="s">
        <v>11</v>
      </c>
      <c r="F283" s="32" t="s">
        <v>426</v>
      </c>
      <c r="G283" s="160">
        <f t="shared" si="21"/>
        <v>60000</v>
      </c>
      <c r="H283" s="97" t="str">
        <f t="shared" si="22"/>
        <v>นายวรวุฒิ เย็นสม</v>
      </c>
      <c r="I283" s="184">
        <f t="shared" si="23"/>
        <v>60000</v>
      </c>
      <c r="J283" s="117" t="s">
        <v>12</v>
      </c>
      <c r="K283" s="180" t="s">
        <v>309</v>
      </c>
      <c r="L283" s="131" t="s">
        <v>417</v>
      </c>
    </row>
    <row r="284" spans="1:12" ht="40.5" x14ac:dyDescent="0.3">
      <c r="A284" s="30">
        <v>15</v>
      </c>
      <c r="B284" s="10" t="s">
        <v>425</v>
      </c>
      <c r="C284" s="185">
        <v>1000</v>
      </c>
      <c r="D284" s="106">
        <f t="shared" si="20"/>
        <v>1000</v>
      </c>
      <c r="E284" s="27" t="s">
        <v>11</v>
      </c>
      <c r="F284" s="32" t="s">
        <v>427</v>
      </c>
      <c r="G284" s="160">
        <f t="shared" si="21"/>
        <v>1000</v>
      </c>
      <c r="H284" s="97" t="str">
        <f t="shared" si="22"/>
        <v>ร้านเมษา ไอที</v>
      </c>
      <c r="I284" s="184">
        <f t="shared" si="23"/>
        <v>1000</v>
      </c>
      <c r="J284" s="117" t="s">
        <v>12</v>
      </c>
      <c r="K284" s="180" t="s">
        <v>310</v>
      </c>
      <c r="L284" s="131" t="s">
        <v>428</v>
      </c>
    </row>
    <row r="285" spans="1:12" ht="60.75" x14ac:dyDescent="0.3">
      <c r="A285" s="30">
        <v>16</v>
      </c>
      <c r="B285" s="10" t="s">
        <v>470</v>
      </c>
      <c r="C285" s="182">
        <v>380081.73</v>
      </c>
      <c r="D285" s="106">
        <f t="shared" si="20"/>
        <v>380081.73</v>
      </c>
      <c r="E285" s="27" t="s">
        <v>11</v>
      </c>
      <c r="F285" s="32" t="s">
        <v>472</v>
      </c>
      <c r="G285" s="160">
        <f t="shared" si="21"/>
        <v>380081.73</v>
      </c>
      <c r="H285" s="97" t="str">
        <f t="shared" si="22"/>
        <v>สหกรณ์โคนม วังน้ำเย็น จำกัด</v>
      </c>
      <c r="I285" s="184">
        <f t="shared" si="23"/>
        <v>380081.73</v>
      </c>
      <c r="J285" s="117" t="s">
        <v>12</v>
      </c>
      <c r="K285" s="180" t="s">
        <v>468</v>
      </c>
      <c r="L285" s="131" t="s">
        <v>428</v>
      </c>
    </row>
    <row r="286" spans="1:12" ht="60.75" x14ac:dyDescent="0.3">
      <c r="A286" s="30">
        <v>17</v>
      </c>
      <c r="B286" s="10" t="s">
        <v>471</v>
      </c>
      <c r="C286" s="181">
        <v>75720.850000000006</v>
      </c>
      <c r="D286" s="106">
        <f t="shared" si="20"/>
        <v>75720.850000000006</v>
      </c>
      <c r="E286" s="27" t="s">
        <v>11</v>
      </c>
      <c r="F286" s="32" t="s">
        <v>472</v>
      </c>
      <c r="G286" s="160">
        <f t="shared" si="21"/>
        <v>75720.850000000006</v>
      </c>
      <c r="H286" s="97" t="str">
        <f t="shared" si="22"/>
        <v>สหกรณ์โคนม วังน้ำเย็น จำกัด</v>
      </c>
      <c r="I286" s="184">
        <f t="shared" si="23"/>
        <v>75720.850000000006</v>
      </c>
      <c r="J286" s="117" t="s">
        <v>12</v>
      </c>
      <c r="K286" s="180" t="s">
        <v>469</v>
      </c>
      <c r="L286" s="131" t="s">
        <v>428</v>
      </c>
    </row>
    <row r="287" spans="1:12" ht="101.25" x14ac:dyDescent="0.3">
      <c r="A287" s="30">
        <v>18</v>
      </c>
      <c r="B287" s="10" t="s">
        <v>473</v>
      </c>
      <c r="C287" s="181">
        <v>495500</v>
      </c>
      <c r="D287" s="106">
        <f t="shared" si="20"/>
        <v>495500</v>
      </c>
      <c r="E287" s="27" t="s">
        <v>11</v>
      </c>
      <c r="F287" s="32"/>
      <c r="G287" s="160">
        <f t="shared" si="21"/>
        <v>495500</v>
      </c>
      <c r="H287" s="97">
        <f t="shared" si="22"/>
        <v>0</v>
      </c>
      <c r="I287" s="184">
        <f t="shared" si="23"/>
        <v>495500</v>
      </c>
      <c r="J287" s="117" t="s">
        <v>12</v>
      </c>
      <c r="K287" s="180" t="s">
        <v>474</v>
      </c>
      <c r="L287" s="128" t="s">
        <v>418</v>
      </c>
    </row>
    <row r="288" spans="1:12" ht="81" x14ac:dyDescent="0.3">
      <c r="A288" s="30">
        <v>19</v>
      </c>
      <c r="B288" s="10" t="s">
        <v>22</v>
      </c>
      <c r="C288" s="182">
        <v>856.2</v>
      </c>
      <c r="D288" s="106">
        <f t="shared" si="20"/>
        <v>856.2</v>
      </c>
      <c r="E288" s="27" t="s">
        <v>11</v>
      </c>
      <c r="F288" s="32" t="s">
        <v>375</v>
      </c>
      <c r="G288" s="160">
        <f t="shared" si="21"/>
        <v>856.2</v>
      </c>
      <c r="H288" s="97" t="str">
        <f t="shared" si="22"/>
        <v>สหกรณ์การเกษตรตาพระยา จำกัด</v>
      </c>
      <c r="I288" s="184">
        <f t="shared" si="23"/>
        <v>856.2</v>
      </c>
      <c r="J288" s="117" t="s">
        <v>12</v>
      </c>
      <c r="K288" s="180" t="s">
        <v>412</v>
      </c>
      <c r="L288" s="128" t="s">
        <v>418</v>
      </c>
    </row>
    <row r="289" spans="1:12" ht="60.75" x14ac:dyDescent="0.3">
      <c r="A289" s="30">
        <v>20</v>
      </c>
      <c r="B289" s="10" t="s">
        <v>434</v>
      </c>
      <c r="C289" s="181">
        <v>15300</v>
      </c>
      <c r="D289" s="106">
        <f t="shared" si="20"/>
        <v>15300</v>
      </c>
      <c r="E289" s="27" t="s">
        <v>11</v>
      </c>
      <c r="F289" s="183" t="s">
        <v>439</v>
      </c>
      <c r="G289" s="160">
        <f t="shared" si="21"/>
        <v>15300</v>
      </c>
      <c r="H289" s="97" t="str">
        <f t="shared" si="22"/>
        <v>ร้านปณชยครุภัณฑ์</v>
      </c>
      <c r="I289" s="184">
        <f t="shared" si="23"/>
        <v>15300</v>
      </c>
      <c r="J289" s="117" t="s">
        <v>12</v>
      </c>
      <c r="K289" s="180" t="s">
        <v>370</v>
      </c>
      <c r="L289" s="128" t="s">
        <v>438</v>
      </c>
    </row>
    <row r="290" spans="1:12" ht="40.5" x14ac:dyDescent="0.3">
      <c r="A290" s="30">
        <v>21</v>
      </c>
      <c r="B290" s="10" t="s">
        <v>429</v>
      </c>
      <c r="C290" s="182">
        <v>27000</v>
      </c>
      <c r="D290" s="106">
        <f t="shared" si="20"/>
        <v>27000</v>
      </c>
      <c r="E290" s="27" t="s">
        <v>11</v>
      </c>
      <c r="F290" s="32" t="s">
        <v>122</v>
      </c>
      <c r="G290" s="160">
        <f t="shared" si="21"/>
        <v>27000</v>
      </c>
      <c r="H290" s="97" t="str">
        <f t="shared" si="22"/>
        <v>นายอภิสิทธิ์ จันที</v>
      </c>
      <c r="I290" s="33">
        <f t="shared" si="23"/>
        <v>27000</v>
      </c>
      <c r="J290" s="117" t="s">
        <v>12</v>
      </c>
      <c r="K290" s="180" t="s">
        <v>437</v>
      </c>
      <c r="L290" s="128" t="s">
        <v>438</v>
      </c>
    </row>
    <row r="291" spans="1:12" ht="60.75" x14ac:dyDescent="0.3">
      <c r="A291" s="30">
        <v>22</v>
      </c>
      <c r="B291" s="10" t="s">
        <v>433</v>
      </c>
      <c r="C291" s="185">
        <v>15300</v>
      </c>
      <c r="D291" s="106">
        <f t="shared" si="20"/>
        <v>15300</v>
      </c>
      <c r="E291" s="27" t="s">
        <v>11</v>
      </c>
      <c r="F291" s="32" t="s">
        <v>439</v>
      </c>
      <c r="G291" s="160">
        <f t="shared" si="21"/>
        <v>15300</v>
      </c>
      <c r="H291" s="97" t="str">
        <f t="shared" si="22"/>
        <v>ร้านปณชยครุภัณฑ์</v>
      </c>
      <c r="I291" s="33">
        <f t="shared" si="23"/>
        <v>15300</v>
      </c>
      <c r="J291" s="117" t="s">
        <v>12</v>
      </c>
      <c r="K291" s="180" t="s">
        <v>374</v>
      </c>
      <c r="L291" s="128" t="s">
        <v>438</v>
      </c>
    </row>
    <row r="292" spans="1:12" ht="81" x14ac:dyDescent="0.3">
      <c r="A292" s="30">
        <v>23</v>
      </c>
      <c r="B292" s="10" t="s">
        <v>435</v>
      </c>
      <c r="C292" s="182">
        <v>27000</v>
      </c>
      <c r="D292" s="106">
        <f t="shared" si="20"/>
        <v>27000</v>
      </c>
      <c r="E292" s="27" t="s">
        <v>11</v>
      </c>
      <c r="F292" s="32" t="s">
        <v>124</v>
      </c>
      <c r="G292" s="160">
        <f t="shared" si="21"/>
        <v>27000</v>
      </c>
      <c r="H292" s="97" t="str">
        <f t="shared" si="22"/>
        <v>นางสาวปิ่นมณี มิ่งวิมาน</v>
      </c>
      <c r="I292" s="33">
        <f t="shared" si="23"/>
        <v>27000</v>
      </c>
      <c r="J292" s="117" t="s">
        <v>12</v>
      </c>
      <c r="K292" s="180" t="s">
        <v>405</v>
      </c>
      <c r="L292" s="128" t="s">
        <v>438</v>
      </c>
    </row>
    <row r="293" spans="1:12" ht="60.75" x14ac:dyDescent="0.3">
      <c r="A293" s="30">
        <v>24</v>
      </c>
      <c r="B293" s="170" t="s">
        <v>436</v>
      </c>
      <c r="C293" s="185">
        <v>27000</v>
      </c>
      <c r="D293" s="106">
        <f t="shared" si="20"/>
        <v>27000</v>
      </c>
      <c r="E293" s="27" t="s">
        <v>11</v>
      </c>
      <c r="F293" s="32" t="s">
        <v>16</v>
      </c>
      <c r="G293" s="160">
        <f t="shared" si="21"/>
        <v>27000</v>
      </c>
      <c r="H293" s="97" t="str">
        <f t="shared" si="22"/>
        <v>นายสีทน ศรีรักชัย</v>
      </c>
      <c r="I293" s="33">
        <f t="shared" si="23"/>
        <v>27000</v>
      </c>
      <c r="J293" s="117" t="s">
        <v>12</v>
      </c>
      <c r="K293" s="180" t="s">
        <v>406</v>
      </c>
      <c r="L293" s="128" t="s">
        <v>438</v>
      </c>
    </row>
    <row r="294" spans="1:12" ht="60.75" x14ac:dyDescent="0.3">
      <c r="A294" s="30">
        <v>25</v>
      </c>
      <c r="B294" s="10" t="s">
        <v>440</v>
      </c>
      <c r="C294" s="182">
        <v>27000</v>
      </c>
      <c r="D294" s="106">
        <f t="shared" si="20"/>
        <v>27000</v>
      </c>
      <c r="E294" s="27" t="s">
        <v>11</v>
      </c>
      <c r="F294" s="32" t="s">
        <v>15</v>
      </c>
      <c r="G294" s="160">
        <f t="shared" si="21"/>
        <v>27000</v>
      </c>
      <c r="H294" s="97" t="str">
        <f t="shared" si="22"/>
        <v>นางติ๋ม บุญศิริ</v>
      </c>
      <c r="I294" s="33">
        <f t="shared" si="23"/>
        <v>27000</v>
      </c>
      <c r="J294" s="117" t="s">
        <v>12</v>
      </c>
      <c r="K294" s="180" t="s">
        <v>407</v>
      </c>
      <c r="L294" s="128" t="s">
        <v>438</v>
      </c>
    </row>
    <row r="295" spans="1:12" ht="60.75" x14ac:dyDescent="0.3">
      <c r="A295" s="30">
        <v>26</v>
      </c>
      <c r="B295" s="170" t="s">
        <v>441</v>
      </c>
      <c r="C295" s="182">
        <v>27000</v>
      </c>
      <c r="D295" s="106">
        <f t="shared" si="20"/>
        <v>27000</v>
      </c>
      <c r="E295" s="27" t="s">
        <v>11</v>
      </c>
      <c r="F295" s="32" t="s">
        <v>123</v>
      </c>
      <c r="G295" s="160">
        <f t="shared" si="21"/>
        <v>27000</v>
      </c>
      <c r="H295" s="97" t="str">
        <f t="shared" si="22"/>
        <v>นายสานิตย์ ระพันธ์</v>
      </c>
      <c r="I295" s="33">
        <f t="shared" si="23"/>
        <v>27000</v>
      </c>
      <c r="J295" s="117" t="s">
        <v>12</v>
      </c>
      <c r="K295" s="180" t="s">
        <v>408</v>
      </c>
      <c r="L295" s="128" t="s">
        <v>438</v>
      </c>
    </row>
    <row r="296" spans="1:12" ht="60.75" x14ac:dyDescent="0.3">
      <c r="A296" s="30">
        <v>27</v>
      </c>
      <c r="B296" s="10" t="s">
        <v>442</v>
      </c>
      <c r="C296" s="182">
        <v>27000</v>
      </c>
      <c r="D296" s="106">
        <f t="shared" si="20"/>
        <v>27000</v>
      </c>
      <c r="E296" s="27" t="s">
        <v>11</v>
      </c>
      <c r="F296" s="32" t="s">
        <v>44</v>
      </c>
      <c r="G296" s="160">
        <f t="shared" si="21"/>
        <v>27000</v>
      </c>
      <c r="H296" s="97" t="str">
        <f t="shared" si="22"/>
        <v>นางสาวเบญญา ตุมแม้น</v>
      </c>
      <c r="I296" s="33">
        <f t="shared" si="23"/>
        <v>27000</v>
      </c>
      <c r="J296" s="117" t="s">
        <v>12</v>
      </c>
      <c r="K296" s="180" t="s">
        <v>409</v>
      </c>
      <c r="L296" s="128" t="s">
        <v>438</v>
      </c>
    </row>
    <row r="297" spans="1:12" ht="60.75" x14ac:dyDescent="0.3">
      <c r="A297" s="30">
        <v>28</v>
      </c>
      <c r="B297" s="170" t="s">
        <v>443</v>
      </c>
      <c r="C297" s="182">
        <v>27000</v>
      </c>
      <c r="D297" s="106">
        <f t="shared" si="20"/>
        <v>27000</v>
      </c>
      <c r="E297" s="27" t="s">
        <v>11</v>
      </c>
      <c r="F297" s="32" t="s">
        <v>121</v>
      </c>
      <c r="G297" s="160">
        <f t="shared" si="21"/>
        <v>27000</v>
      </c>
      <c r="H297" s="97" t="str">
        <f t="shared" si="22"/>
        <v>นางสาวณฐมน ทุมทอง</v>
      </c>
      <c r="I297" s="33">
        <f t="shared" si="23"/>
        <v>27000</v>
      </c>
      <c r="J297" s="117" t="s">
        <v>12</v>
      </c>
      <c r="K297" s="180" t="s">
        <v>410</v>
      </c>
      <c r="L297" s="128" t="s">
        <v>438</v>
      </c>
    </row>
    <row r="298" spans="1:12" ht="60.75" x14ac:dyDescent="0.3">
      <c r="A298" s="30">
        <v>29</v>
      </c>
      <c r="B298" s="170" t="s">
        <v>444</v>
      </c>
      <c r="C298" s="182">
        <v>27000</v>
      </c>
      <c r="D298" s="106">
        <f t="shared" si="20"/>
        <v>27000</v>
      </c>
      <c r="E298" s="27" t="s">
        <v>11</v>
      </c>
      <c r="F298" s="32" t="s">
        <v>38</v>
      </c>
      <c r="G298" s="160">
        <f t="shared" si="21"/>
        <v>27000</v>
      </c>
      <c r="H298" s="97" t="str">
        <f t="shared" si="22"/>
        <v>นางสาวราตรี เลิศสกุล</v>
      </c>
      <c r="I298" s="33">
        <f t="shared" si="23"/>
        <v>27000</v>
      </c>
      <c r="J298" s="117" t="s">
        <v>12</v>
      </c>
      <c r="K298" s="180" t="s">
        <v>411</v>
      </c>
      <c r="L298" s="128" t="s">
        <v>438</v>
      </c>
    </row>
    <row r="299" spans="1:12" ht="60.75" x14ac:dyDescent="0.3">
      <c r="A299" s="30">
        <v>30</v>
      </c>
      <c r="B299" s="170" t="s">
        <v>445</v>
      </c>
      <c r="C299" s="182">
        <v>27000</v>
      </c>
      <c r="D299" s="106">
        <f t="shared" si="20"/>
        <v>27000</v>
      </c>
      <c r="E299" s="27" t="s">
        <v>11</v>
      </c>
      <c r="F299" s="32" t="s">
        <v>448</v>
      </c>
      <c r="G299" s="160">
        <f t="shared" si="21"/>
        <v>27000</v>
      </c>
      <c r="H299" s="97" t="str">
        <f t="shared" si="22"/>
        <v>นางสาวพิยดา แสงวังศรี</v>
      </c>
      <c r="I299" s="33">
        <f t="shared" si="23"/>
        <v>27000</v>
      </c>
      <c r="J299" s="117" t="s">
        <v>12</v>
      </c>
      <c r="K299" s="180" t="s">
        <v>412</v>
      </c>
      <c r="L299" s="128" t="s">
        <v>438</v>
      </c>
    </row>
    <row r="300" spans="1:12" ht="60.75" x14ac:dyDescent="0.3">
      <c r="A300" s="30">
        <v>31</v>
      </c>
      <c r="B300" s="170" t="s">
        <v>446</v>
      </c>
      <c r="C300" s="182">
        <v>27000</v>
      </c>
      <c r="D300" s="106">
        <f t="shared" si="20"/>
        <v>27000</v>
      </c>
      <c r="E300" s="27" t="s">
        <v>11</v>
      </c>
      <c r="F300" s="32" t="s">
        <v>79</v>
      </c>
      <c r="G300" s="160">
        <f t="shared" si="21"/>
        <v>27000</v>
      </c>
      <c r="H300" s="97" t="str">
        <f t="shared" si="22"/>
        <v>นางวิไลลักษณ์ พันนิทา</v>
      </c>
      <c r="I300" s="33">
        <f t="shared" si="23"/>
        <v>27000</v>
      </c>
      <c r="J300" s="117" t="s">
        <v>12</v>
      </c>
      <c r="K300" s="180" t="s">
        <v>449</v>
      </c>
      <c r="L300" s="128" t="s">
        <v>438</v>
      </c>
    </row>
    <row r="301" spans="1:12" ht="60.75" x14ac:dyDescent="0.3">
      <c r="A301" s="30">
        <v>32</v>
      </c>
      <c r="B301" s="170" t="s">
        <v>447</v>
      </c>
      <c r="C301" s="182">
        <v>27000</v>
      </c>
      <c r="D301" s="106">
        <f t="shared" si="20"/>
        <v>27000</v>
      </c>
      <c r="E301" s="27" t="s">
        <v>11</v>
      </c>
      <c r="F301" s="32" t="s">
        <v>47</v>
      </c>
      <c r="G301" s="160">
        <f t="shared" si="21"/>
        <v>27000</v>
      </c>
      <c r="H301" s="97" t="str">
        <f t="shared" si="22"/>
        <v>นางสาวศศิธร ชาญเดช</v>
      </c>
      <c r="I301" s="33">
        <f t="shared" si="23"/>
        <v>27000</v>
      </c>
      <c r="J301" s="117" t="s">
        <v>12</v>
      </c>
      <c r="K301" s="180" t="s">
        <v>450</v>
      </c>
      <c r="L301" s="128" t="s">
        <v>438</v>
      </c>
    </row>
    <row r="302" spans="1:12" ht="60.75" x14ac:dyDescent="0.3">
      <c r="A302" s="30">
        <v>33</v>
      </c>
      <c r="B302" s="170" t="s">
        <v>447</v>
      </c>
      <c r="C302" s="182">
        <v>27000</v>
      </c>
      <c r="D302" s="106">
        <f t="shared" si="20"/>
        <v>27000</v>
      </c>
      <c r="E302" s="27" t="s">
        <v>11</v>
      </c>
      <c r="F302" s="32" t="s">
        <v>56</v>
      </c>
      <c r="G302" s="160">
        <f t="shared" si="21"/>
        <v>27000</v>
      </c>
      <c r="H302" s="97" t="str">
        <f t="shared" si="22"/>
        <v>นางสาวอชิรญา ดาษดื่น</v>
      </c>
      <c r="I302" s="33">
        <f t="shared" si="23"/>
        <v>27000</v>
      </c>
      <c r="J302" s="117" t="s">
        <v>12</v>
      </c>
      <c r="K302" s="180" t="s">
        <v>451</v>
      </c>
      <c r="L302" s="128" t="s">
        <v>438</v>
      </c>
    </row>
    <row r="303" spans="1:12" ht="60.75" x14ac:dyDescent="0.3">
      <c r="A303" s="30">
        <v>34</v>
      </c>
      <c r="B303" s="170" t="s">
        <v>452</v>
      </c>
      <c r="C303" s="185">
        <v>27000</v>
      </c>
      <c r="D303" s="106">
        <f t="shared" si="20"/>
        <v>27000</v>
      </c>
      <c r="E303" s="27" t="s">
        <v>11</v>
      </c>
      <c r="F303" s="32" t="s">
        <v>54</v>
      </c>
      <c r="G303" s="160">
        <f t="shared" si="21"/>
        <v>27000</v>
      </c>
      <c r="H303" s="97" t="str">
        <f t="shared" si="22"/>
        <v>นางสาวกัญญาภรณ์ พันทอง</v>
      </c>
      <c r="I303" s="33">
        <f t="shared" si="23"/>
        <v>27000</v>
      </c>
      <c r="J303" s="117" t="s">
        <v>12</v>
      </c>
      <c r="K303" s="180" t="s">
        <v>458</v>
      </c>
      <c r="L303" s="128" t="s">
        <v>438</v>
      </c>
    </row>
    <row r="304" spans="1:12" ht="81" x14ac:dyDescent="0.3">
      <c r="A304" s="30">
        <v>35</v>
      </c>
      <c r="B304" s="10" t="s">
        <v>455</v>
      </c>
      <c r="C304" s="185">
        <v>27000</v>
      </c>
      <c r="D304" s="106">
        <f t="shared" si="20"/>
        <v>27000</v>
      </c>
      <c r="E304" s="27" t="s">
        <v>11</v>
      </c>
      <c r="F304" s="32" t="s">
        <v>333</v>
      </c>
      <c r="G304" s="160">
        <f t="shared" si="21"/>
        <v>27000</v>
      </c>
      <c r="H304" s="97" t="str">
        <f t="shared" si="22"/>
        <v>นายวีระวัฒน์ คำประโคน</v>
      </c>
      <c r="I304" s="33">
        <f t="shared" si="23"/>
        <v>27000</v>
      </c>
      <c r="J304" s="117" t="s">
        <v>12</v>
      </c>
      <c r="K304" s="180" t="s">
        <v>459</v>
      </c>
      <c r="L304" s="128" t="s">
        <v>438</v>
      </c>
    </row>
    <row r="305" spans="1:12" ht="81" x14ac:dyDescent="0.3">
      <c r="A305" s="30">
        <v>36</v>
      </c>
      <c r="B305" s="10" t="s">
        <v>455</v>
      </c>
      <c r="C305" s="185">
        <v>27000</v>
      </c>
      <c r="D305" s="106">
        <f t="shared" si="20"/>
        <v>27000</v>
      </c>
      <c r="E305" s="27" t="s">
        <v>11</v>
      </c>
      <c r="F305" s="32" t="s">
        <v>19</v>
      </c>
      <c r="G305" s="160">
        <f t="shared" si="21"/>
        <v>27000</v>
      </c>
      <c r="H305" s="97" t="str">
        <f t="shared" si="22"/>
        <v>นายธีรพล ทวิอินทร์</v>
      </c>
      <c r="I305" s="33">
        <f t="shared" si="23"/>
        <v>27000</v>
      </c>
      <c r="J305" s="117" t="s">
        <v>12</v>
      </c>
      <c r="K305" s="180" t="s">
        <v>460</v>
      </c>
      <c r="L305" s="128" t="s">
        <v>438</v>
      </c>
    </row>
    <row r="306" spans="1:12" ht="60.75" x14ac:dyDescent="0.3">
      <c r="A306" s="30">
        <v>37</v>
      </c>
      <c r="B306" s="10" t="s">
        <v>457</v>
      </c>
      <c r="C306" s="185">
        <v>27000</v>
      </c>
      <c r="D306" s="106">
        <f t="shared" si="20"/>
        <v>27000</v>
      </c>
      <c r="E306" s="27" t="s">
        <v>11</v>
      </c>
      <c r="F306" s="175" t="s">
        <v>49</v>
      </c>
      <c r="G306" s="160">
        <f t="shared" si="21"/>
        <v>27000</v>
      </c>
      <c r="H306" s="97" t="str">
        <f t="shared" si="22"/>
        <v>นายกิตตินันท์ บุญเจียม</v>
      </c>
      <c r="I306" s="33">
        <f t="shared" si="23"/>
        <v>27000</v>
      </c>
      <c r="J306" s="117" t="s">
        <v>12</v>
      </c>
      <c r="K306" s="180" t="s">
        <v>461</v>
      </c>
      <c r="L306" s="128" t="s">
        <v>438</v>
      </c>
    </row>
    <row r="307" spans="1:12" ht="60.75" x14ac:dyDescent="0.3">
      <c r="A307" s="30">
        <v>38</v>
      </c>
      <c r="B307" s="10" t="s">
        <v>457</v>
      </c>
      <c r="C307" s="185">
        <v>27000</v>
      </c>
      <c r="D307" s="106">
        <f t="shared" si="20"/>
        <v>27000</v>
      </c>
      <c r="E307" s="27" t="s">
        <v>11</v>
      </c>
      <c r="F307" s="175" t="s">
        <v>37</v>
      </c>
      <c r="G307" s="160">
        <f t="shared" si="21"/>
        <v>27000</v>
      </c>
      <c r="H307" s="97" t="str">
        <f t="shared" si="22"/>
        <v>นายกิตติโชค หมื่นไกร</v>
      </c>
      <c r="I307" s="33">
        <f t="shared" si="23"/>
        <v>27000</v>
      </c>
      <c r="J307" s="117" t="s">
        <v>12</v>
      </c>
      <c r="K307" s="180" t="s">
        <v>462</v>
      </c>
      <c r="L307" s="128" t="s">
        <v>438</v>
      </c>
    </row>
    <row r="308" spans="1:12" ht="60.75" x14ac:dyDescent="0.3">
      <c r="A308" s="30">
        <v>39</v>
      </c>
      <c r="B308" s="10" t="s">
        <v>456</v>
      </c>
      <c r="C308" s="185">
        <v>27000</v>
      </c>
      <c r="D308" s="106">
        <f t="shared" si="20"/>
        <v>27000</v>
      </c>
      <c r="E308" s="27" t="s">
        <v>11</v>
      </c>
      <c r="F308" s="32" t="s">
        <v>125</v>
      </c>
      <c r="G308" s="160">
        <f t="shared" si="21"/>
        <v>27000</v>
      </c>
      <c r="H308" s="97" t="str">
        <f t="shared" si="22"/>
        <v>นายชัยประสิทธิ์ กิจภักดี</v>
      </c>
      <c r="I308" s="33">
        <f t="shared" si="23"/>
        <v>27000</v>
      </c>
      <c r="J308" s="117" t="s">
        <v>12</v>
      </c>
      <c r="K308" s="180" t="s">
        <v>463</v>
      </c>
      <c r="L308" s="128" t="s">
        <v>438</v>
      </c>
    </row>
    <row r="309" spans="1:12" ht="60.75" x14ac:dyDescent="0.3">
      <c r="A309" s="30">
        <v>40</v>
      </c>
      <c r="B309" s="10" t="s">
        <v>456</v>
      </c>
      <c r="C309" s="185">
        <v>27000</v>
      </c>
      <c r="D309" s="106">
        <f t="shared" si="20"/>
        <v>27000</v>
      </c>
      <c r="E309" s="27" t="s">
        <v>11</v>
      </c>
      <c r="F309" s="32" t="s">
        <v>17</v>
      </c>
      <c r="G309" s="160">
        <f t="shared" si="21"/>
        <v>27000</v>
      </c>
      <c r="H309" s="97" t="str">
        <f t="shared" si="22"/>
        <v>นายสม อินทร์ประยูร</v>
      </c>
      <c r="I309" s="33">
        <f t="shared" si="23"/>
        <v>27000</v>
      </c>
      <c r="J309" s="117" t="s">
        <v>12</v>
      </c>
      <c r="K309" s="180" t="s">
        <v>464</v>
      </c>
      <c r="L309" s="128" t="s">
        <v>438</v>
      </c>
    </row>
    <row r="310" spans="1:12" ht="81" x14ac:dyDescent="0.3">
      <c r="A310" s="30">
        <v>41</v>
      </c>
      <c r="B310" s="10" t="s">
        <v>455</v>
      </c>
      <c r="C310" s="185">
        <v>27000</v>
      </c>
      <c r="D310" s="106">
        <f t="shared" si="20"/>
        <v>27000</v>
      </c>
      <c r="E310" s="27" t="s">
        <v>11</v>
      </c>
      <c r="F310" s="32" t="s">
        <v>45</v>
      </c>
      <c r="G310" s="160">
        <f t="shared" si="21"/>
        <v>27000</v>
      </c>
      <c r="H310" s="97" t="str">
        <f t="shared" si="22"/>
        <v>นายบรรทิพย์ เจริญศรี</v>
      </c>
      <c r="I310" s="33">
        <f t="shared" si="23"/>
        <v>27000</v>
      </c>
      <c r="J310" s="117" t="s">
        <v>12</v>
      </c>
      <c r="K310" s="180" t="s">
        <v>465</v>
      </c>
      <c r="L310" s="128" t="s">
        <v>438</v>
      </c>
    </row>
    <row r="311" spans="1:12" ht="60.75" x14ac:dyDescent="0.3">
      <c r="A311" s="30">
        <v>42</v>
      </c>
      <c r="B311" s="170" t="s">
        <v>454</v>
      </c>
      <c r="C311" s="185">
        <v>27000</v>
      </c>
      <c r="D311" s="106">
        <f t="shared" si="20"/>
        <v>27000</v>
      </c>
      <c r="E311" s="27" t="s">
        <v>11</v>
      </c>
      <c r="F311" s="32" t="s">
        <v>18</v>
      </c>
      <c r="G311" s="160">
        <f t="shared" si="21"/>
        <v>27000</v>
      </c>
      <c r="H311" s="97" t="str">
        <f t="shared" si="22"/>
        <v>นางสาวชฏาพร เย็นแย้ม</v>
      </c>
      <c r="I311" s="184">
        <f t="shared" si="23"/>
        <v>27000</v>
      </c>
      <c r="J311" s="117" t="s">
        <v>12</v>
      </c>
      <c r="K311" s="180" t="s">
        <v>466</v>
      </c>
      <c r="L311" s="128" t="s">
        <v>438</v>
      </c>
    </row>
    <row r="312" spans="1:12" ht="60.75" x14ac:dyDescent="0.3">
      <c r="A312" s="30">
        <v>43</v>
      </c>
      <c r="B312" s="10" t="s">
        <v>453</v>
      </c>
      <c r="C312" s="185">
        <v>27000</v>
      </c>
      <c r="D312" s="106">
        <f t="shared" si="20"/>
        <v>27000</v>
      </c>
      <c r="E312" s="27" t="s">
        <v>11</v>
      </c>
      <c r="F312" s="32" t="s">
        <v>53</v>
      </c>
      <c r="G312" s="160">
        <f t="shared" si="21"/>
        <v>27000</v>
      </c>
      <c r="H312" s="97" t="str">
        <f t="shared" si="22"/>
        <v>นางสาวพรทิวา การัมย์</v>
      </c>
      <c r="I312" s="184">
        <f t="shared" si="23"/>
        <v>27000</v>
      </c>
      <c r="J312" s="117" t="s">
        <v>12</v>
      </c>
      <c r="K312" s="180" t="s">
        <v>467</v>
      </c>
      <c r="L312" s="128" t="s">
        <v>438</v>
      </c>
    </row>
    <row r="313" spans="1:12" ht="60.75" x14ac:dyDescent="0.3">
      <c r="A313" s="30">
        <v>44</v>
      </c>
      <c r="B313" s="170" t="s">
        <v>478</v>
      </c>
      <c r="C313" s="185">
        <v>27000</v>
      </c>
      <c r="D313" s="106">
        <f t="shared" si="20"/>
        <v>27000</v>
      </c>
      <c r="E313" s="27" t="s">
        <v>11</v>
      </c>
      <c r="F313" s="175" t="s">
        <v>481</v>
      </c>
      <c r="G313" s="160">
        <f t="shared" si="21"/>
        <v>27000</v>
      </c>
      <c r="H313" s="175" t="str">
        <f t="shared" si="22"/>
        <v>นายพีรพงษ์ เย็นประสพ</v>
      </c>
      <c r="I313" s="184">
        <f t="shared" si="23"/>
        <v>27000</v>
      </c>
      <c r="J313" s="117" t="s">
        <v>12</v>
      </c>
      <c r="K313" s="180" t="s">
        <v>483</v>
      </c>
      <c r="L313" s="128" t="s">
        <v>438</v>
      </c>
    </row>
    <row r="314" spans="1:12" ht="60.75" x14ac:dyDescent="0.3">
      <c r="A314" s="30">
        <v>45</v>
      </c>
      <c r="B314" s="10" t="s">
        <v>478</v>
      </c>
      <c r="C314" s="185">
        <v>27000</v>
      </c>
      <c r="D314" s="106">
        <f t="shared" si="20"/>
        <v>27000</v>
      </c>
      <c r="E314" s="27" t="s">
        <v>11</v>
      </c>
      <c r="F314" s="175" t="s">
        <v>482</v>
      </c>
      <c r="G314" s="160">
        <f t="shared" si="21"/>
        <v>27000</v>
      </c>
      <c r="H314" s="175" t="str">
        <f t="shared" si="22"/>
        <v>นายทัตเทพ พุทธทอง</v>
      </c>
      <c r="I314" s="184">
        <f t="shared" si="23"/>
        <v>27000</v>
      </c>
      <c r="J314" s="117" t="s">
        <v>12</v>
      </c>
      <c r="K314" s="180" t="s">
        <v>484</v>
      </c>
      <c r="L314" s="128" t="s">
        <v>438</v>
      </c>
    </row>
    <row r="315" spans="1:12" ht="60.75" x14ac:dyDescent="0.3">
      <c r="A315" s="30">
        <v>46</v>
      </c>
      <c r="B315" s="10" t="s">
        <v>479</v>
      </c>
      <c r="C315" s="185">
        <v>27000</v>
      </c>
      <c r="D315" s="106">
        <f t="shared" si="20"/>
        <v>27000</v>
      </c>
      <c r="E315" s="27" t="s">
        <v>11</v>
      </c>
      <c r="F315" s="175" t="s">
        <v>431</v>
      </c>
      <c r="G315" s="160">
        <f t="shared" si="21"/>
        <v>27000</v>
      </c>
      <c r="H315" s="175" t="str">
        <f t="shared" si="22"/>
        <v>นายสุชีพ เมาะแก่</v>
      </c>
      <c r="I315" s="184">
        <f t="shared" si="23"/>
        <v>27000</v>
      </c>
      <c r="J315" s="117" t="s">
        <v>12</v>
      </c>
      <c r="K315" s="180" t="s">
        <v>485</v>
      </c>
      <c r="L315" s="128" t="s">
        <v>438</v>
      </c>
    </row>
    <row r="316" spans="1:12" ht="60.75" x14ac:dyDescent="0.3">
      <c r="A316" s="30">
        <v>47</v>
      </c>
      <c r="B316" s="10" t="s">
        <v>480</v>
      </c>
      <c r="C316" s="185">
        <v>27000</v>
      </c>
      <c r="D316" s="106">
        <f t="shared" si="20"/>
        <v>27000</v>
      </c>
      <c r="E316" s="27" t="s">
        <v>11</v>
      </c>
      <c r="F316" s="183" t="s">
        <v>432</v>
      </c>
      <c r="G316" s="160">
        <f t="shared" si="21"/>
        <v>27000</v>
      </c>
      <c r="H316" s="183" t="str">
        <f t="shared" si="22"/>
        <v>นายอนันตศักดิ์ ถาวรรัมย์</v>
      </c>
      <c r="I316" s="184">
        <f t="shared" si="23"/>
        <v>27000</v>
      </c>
      <c r="J316" s="117" t="s">
        <v>12</v>
      </c>
      <c r="K316" s="180" t="s">
        <v>486</v>
      </c>
      <c r="L316" s="128" t="s">
        <v>438</v>
      </c>
    </row>
    <row r="317" spans="1:12" x14ac:dyDescent="0.3">
      <c r="B317" s="186"/>
      <c r="C317" s="116"/>
      <c r="D317" s="176"/>
      <c r="E317" s="177"/>
      <c r="G317" s="24"/>
    </row>
    <row r="318" spans="1:12" x14ac:dyDescent="0.3">
      <c r="A318" s="23" t="s">
        <v>476</v>
      </c>
      <c r="C318" s="188"/>
      <c r="D318" s="189"/>
      <c r="E318" s="23"/>
    </row>
    <row r="319" spans="1:12" x14ac:dyDescent="0.3">
      <c r="A319" s="23"/>
      <c r="C319" s="188"/>
      <c r="D319" s="189"/>
      <c r="E319" s="23"/>
    </row>
    <row r="320" spans="1:12" x14ac:dyDescent="0.3">
      <c r="B320" s="22" t="s">
        <v>487</v>
      </c>
      <c r="F320" s="22"/>
      <c r="G320" s="22"/>
      <c r="H320" s="22"/>
      <c r="I320" s="176"/>
    </row>
  </sheetData>
  <mergeCells count="34">
    <mergeCell ref="A2:L2"/>
    <mergeCell ref="A3:L3"/>
    <mergeCell ref="A4:L4"/>
    <mergeCell ref="F5:G5"/>
    <mergeCell ref="H5:I5"/>
    <mergeCell ref="K5:L5"/>
    <mergeCell ref="A83:L83"/>
    <mergeCell ref="A84:L84"/>
    <mergeCell ref="A85:L85"/>
    <mergeCell ref="F86:G86"/>
    <mergeCell ref="H86:I86"/>
    <mergeCell ref="K86:L86"/>
    <mergeCell ref="A133:L133"/>
    <mergeCell ref="A134:L134"/>
    <mergeCell ref="A135:L135"/>
    <mergeCell ref="F136:G136"/>
    <mergeCell ref="H136:I136"/>
    <mergeCell ref="K136:L136"/>
    <mergeCell ref="A191:L191"/>
    <mergeCell ref="A192:L192"/>
    <mergeCell ref="A193:L193"/>
    <mergeCell ref="F194:G194"/>
    <mergeCell ref="H194:I194"/>
    <mergeCell ref="K194:L194"/>
    <mergeCell ref="A236:L236"/>
    <mergeCell ref="A237:L237"/>
    <mergeCell ref="A238:L238"/>
    <mergeCell ref="F239:G239"/>
    <mergeCell ref="H239:I239"/>
    <mergeCell ref="A266:L266"/>
    <mergeCell ref="A267:L267"/>
    <mergeCell ref="A268:L268"/>
    <mergeCell ref="F269:G269"/>
    <mergeCell ref="H269:I269"/>
  </mergeCells>
  <pageMargins left="0.4376197318007663" right="0.13" top="0.75" bottom="0.75" header="0.3" footer="0.3"/>
  <pageSetup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5CA46-A7C5-4278-95DB-FEF2BB5E8A06}">
  <dimension ref="A1:M71"/>
  <sheetViews>
    <sheetView view="pageLayout" topLeftCell="A67" zoomScale="87" zoomScaleNormal="100" zoomScalePageLayoutView="87" workbookViewId="0">
      <selection activeCell="G74" sqref="G74"/>
    </sheetView>
  </sheetViews>
  <sheetFormatPr defaultColWidth="9" defaultRowHeight="20.25" x14ac:dyDescent="0.3"/>
  <cols>
    <col min="1" max="1" width="6.125" style="22" customWidth="1"/>
    <col min="2" max="2" width="19.125" style="23" customWidth="1"/>
    <col min="3" max="3" width="13.75" style="70" customWidth="1"/>
    <col min="4" max="4" width="13.75" style="71" customWidth="1"/>
    <col min="5" max="5" width="11.25" style="22" customWidth="1"/>
    <col min="6" max="6" width="10.375" style="23" customWidth="1"/>
    <col min="7" max="7" width="11.75" style="23" customWidth="1"/>
    <col min="8" max="8" width="11.125" style="23" customWidth="1"/>
    <col min="9" max="9" width="13.625" style="24" customWidth="1"/>
    <col min="10" max="10" width="10.125" style="116" customWidth="1"/>
    <col min="11" max="11" width="4.5" style="22" customWidth="1"/>
    <col min="12" max="12" width="9" style="116" customWidth="1"/>
    <col min="13" max="13" width="8" style="125" customWidth="1"/>
    <col min="14" max="16384" width="9" style="26"/>
  </cols>
  <sheetData>
    <row r="1" spans="1:13" x14ac:dyDescent="0.3">
      <c r="L1" s="25" t="s">
        <v>0</v>
      </c>
      <c r="M1" s="25"/>
    </row>
    <row r="2" spans="1:13" x14ac:dyDescent="0.3">
      <c r="A2" s="208" t="s">
        <v>59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</row>
    <row r="3" spans="1:13" x14ac:dyDescent="0.3">
      <c r="A3" s="208" t="s">
        <v>1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</row>
    <row r="4" spans="1:13" x14ac:dyDescent="0.3">
      <c r="A4" s="208" t="s">
        <v>60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</row>
    <row r="5" spans="1:13" ht="60.75" customHeight="1" x14ac:dyDescent="0.3">
      <c r="A5" s="27" t="s">
        <v>2</v>
      </c>
      <c r="B5" s="28" t="s">
        <v>3</v>
      </c>
      <c r="C5" s="72" t="s">
        <v>4</v>
      </c>
      <c r="D5" s="73" t="s">
        <v>5</v>
      </c>
      <c r="E5" s="27" t="s">
        <v>6</v>
      </c>
      <c r="F5" s="232" t="s">
        <v>7</v>
      </c>
      <c r="G5" s="233"/>
      <c r="H5" s="211" t="s">
        <v>8</v>
      </c>
      <c r="I5" s="212"/>
      <c r="J5" s="27" t="s">
        <v>9</v>
      </c>
      <c r="K5" s="230" t="s">
        <v>10</v>
      </c>
      <c r="L5" s="244"/>
      <c r="M5" s="245"/>
    </row>
    <row r="6" spans="1:13" s="34" customFormat="1" ht="102.75" customHeight="1" x14ac:dyDescent="0.2">
      <c r="A6" s="30">
        <v>1</v>
      </c>
      <c r="B6" s="13" t="s">
        <v>65</v>
      </c>
      <c r="C6" s="74">
        <v>300000</v>
      </c>
      <c r="D6" s="75">
        <v>284600</v>
      </c>
      <c r="E6" s="30" t="s">
        <v>11</v>
      </c>
      <c r="F6" s="13" t="s">
        <v>74</v>
      </c>
      <c r="G6" s="129">
        <v>284600</v>
      </c>
      <c r="H6" s="13" t="s">
        <v>74</v>
      </c>
      <c r="I6" s="85">
        <f>G6</f>
        <v>284600</v>
      </c>
      <c r="J6" s="117" t="s">
        <v>12</v>
      </c>
      <c r="K6" s="30" t="s">
        <v>13</v>
      </c>
      <c r="L6" s="13" t="s">
        <v>337</v>
      </c>
      <c r="M6" s="17" t="s">
        <v>110</v>
      </c>
    </row>
    <row r="7" spans="1:13" s="34" customFormat="1" ht="101.25" x14ac:dyDescent="0.2">
      <c r="A7" s="30">
        <v>2</v>
      </c>
      <c r="B7" s="13" t="s">
        <v>66</v>
      </c>
      <c r="C7" s="74">
        <v>250000</v>
      </c>
      <c r="D7" s="75">
        <f t="shared" ref="D7:D67" si="0">C7</f>
        <v>250000</v>
      </c>
      <c r="E7" s="30" t="s">
        <v>11</v>
      </c>
      <c r="F7" s="13" t="s">
        <v>74</v>
      </c>
      <c r="G7" s="129">
        <f t="shared" ref="G7:G67" si="1">C7</f>
        <v>250000</v>
      </c>
      <c r="H7" s="13" t="s">
        <v>74</v>
      </c>
      <c r="I7" s="85">
        <f t="shared" ref="I7:I67" si="2">C7</f>
        <v>250000</v>
      </c>
      <c r="J7" s="117" t="s">
        <v>12</v>
      </c>
      <c r="K7" s="30" t="s">
        <v>13</v>
      </c>
      <c r="L7" s="13" t="s">
        <v>338</v>
      </c>
      <c r="M7" s="17" t="s">
        <v>110</v>
      </c>
    </row>
    <row r="8" spans="1:13" s="34" customFormat="1" ht="81" x14ac:dyDescent="0.2">
      <c r="A8" s="30">
        <v>3</v>
      </c>
      <c r="B8" s="13" t="s">
        <v>67</v>
      </c>
      <c r="C8" s="74">
        <v>250000</v>
      </c>
      <c r="D8" s="75">
        <v>247400</v>
      </c>
      <c r="E8" s="30" t="s">
        <v>11</v>
      </c>
      <c r="F8" s="13" t="s">
        <v>74</v>
      </c>
      <c r="G8" s="129">
        <v>247400</v>
      </c>
      <c r="H8" s="13" t="s">
        <v>74</v>
      </c>
      <c r="I8" s="85">
        <f>G8</f>
        <v>247400</v>
      </c>
      <c r="J8" s="117" t="s">
        <v>12</v>
      </c>
      <c r="K8" s="30" t="s">
        <v>13</v>
      </c>
      <c r="L8" s="13" t="s">
        <v>339</v>
      </c>
      <c r="M8" s="17" t="s">
        <v>110</v>
      </c>
    </row>
    <row r="9" spans="1:13" s="34" customFormat="1" ht="102" customHeight="1" x14ac:dyDescent="0.2">
      <c r="A9" s="30">
        <v>4</v>
      </c>
      <c r="B9" s="16" t="s">
        <v>89</v>
      </c>
      <c r="C9" s="74">
        <v>210214.48</v>
      </c>
      <c r="D9" s="75">
        <f t="shared" si="0"/>
        <v>210214.48</v>
      </c>
      <c r="E9" s="30" t="s">
        <v>11</v>
      </c>
      <c r="F9" s="13" t="s">
        <v>25</v>
      </c>
      <c r="G9" s="129">
        <f t="shared" si="1"/>
        <v>210214.48</v>
      </c>
      <c r="H9" s="13" t="s">
        <v>25</v>
      </c>
      <c r="I9" s="85">
        <f t="shared" si="2"/>
        <v>210214.48</v>
      </c>
      <c r="J9" s="117" t="s">
        <v>12</v>
      </c>
      <c r="K9" s="30" t="s">
        <v>13</v>
      </c>
      <c r="L9" s="13" t="s">
        <v>340</v>
      </c>
      <c r="M9" s="17" t="s">
        <v>93</v>
      </c>
    </row>
    <row r="10" spans="1:13" s="34" customFormat="1" ht="60.75" x14ac:dyDescent="0.2">
      <c r="A10" s="30">
        <v>5</v>
      </c>
      <c r="B10" s="16" t="s">
        <v>88</v>
      </c>
      <c r="C10" s="74">
        <v>39118.86</v>
      </c>
      <c r="D10" s="75">
        <f t="shared" si="0"/>
        <v>39118.86</v>
      </c>
      <c r="E10" s="30" t="s">
        <v>11</v>
      </c>
      <c r="F10" s="13" t="s">
        <v>25</v>
      </c>
      <c r="G10" s="129">
        <f t="shared" si="1"/>
        <v>39118.86</v>
      </c>
      <c r="H10" s="13" t="s">
        <v>25</v>
      </c>
      <c r="I10" s="85">
        <f t="shared" si="2"/>
        <v>39118.86</v>
      </c>
      <c r="J10" s="117" t="s">
        <v>12</v>
      </c>
      <c r="K10" s="30" t="s">
        <v>13</v>
      </c>
      <c r="L10" s="13" t="s">
        <v>341</v>
      </c>
      <c r="M10" s="17" t="s">
        <v>93</v>
      </c>
    </row>
    <row r="11" spans="1:13" s="34" customFormat="1" ht="81" x14ac:dyDescent="0.2">
      <c r="A11" s="30">
        <v>6</v>
      </c>
      <c r="B11" s="13" t="s">
        <v>68</v>
      </c>
      <c r="C11" s="74">
        <v>499900</v>
      </c>
      <c r="D11" s="75">
        <v>499900</v>
      </c>
      <c r="E11" s="30" t="s">
        <v>11</v>
      </c>
      <c r="F11" s="13" t="s">
        <v>74</v>
      </c>
      <c r="G11" s="129">
        <v>499400</v>
      </c>
      <c r="H11" s="13" t="s">
        <v>74</v>
      </c>
      <c r="I11" s="85">
        <f>G11</f>
        <v>499400</v>
      </c>
      <c r="J11" s="117" t="s">
        <v>12</v>
      </c>
      <c r="K11" s="30" t="s">
        <v>13</v>
      </c>
      <c r="L11" s="13" t="s">
        <v>342</v>
      </c>
      <c r="M11" s="17" t="s">
        <v>111</v>
      </c>
    </row>
    <row r="12" spans="1:13" s="34" customFormat="1" ht="81" x14ac:dyDescent="0.2">
      <c r="A12" s="30">
        <v>7</v>
      </c>
      <c r="B12" s="13" t="s">
        <v>69</v>
      </c>
      <c r="C12" s="74">
        <v>499000</v>
      </c>
      <c r="D12" s="75">
        <f>C12</f>
        <v>499000</v>
      </c>
      <c r="E12" s="30" t="s">
        <v>11</v>
      </c>
      <c r="F12" s="13" t="s">
        <v>74</v>
      </c>
      <c r="G12" s="129">
        <v>498500</v>
      </c>
      <c r="H12" s="13" t="s">
        <v>74</v>
      </c>
      <c r="I12" s="85">
        <f>G12</f>
        <v>498500</v>
      </c>
      <c r="J12" s="117" t="s">
        <v>12</v>
      </c>
      <c r="K12" s="30" t="s">
        <v>13</v>
      </c>
      <c r="L12" s="13" t="s">
        <v>343</v>
      </c>
      <c r="M12" s="17" t="s">
        <v>112</v>
      </c>
    </row>
    <row r="13" spans="1:13" s="34" customFormat="1" ht="60.75" x14ac:dyDescent="0.2">
      <c r="A13" s="30">
        <v>8</v>
      </c>
      <c r="B13" s="13" t="s">
        <v>70</v>
      </c>
      <c r="C13" s="74">
        <v>9000</v>
      </c>
      <c r="D13" s="75">
        <f t="shared" si="0"/>
        <v>9000</v>
      </c>
      <c r="E13" s="30" t="s">
        <v>11</v>
      </c>
      <c r="F13" s="13" t="s">
        <v>75</v>
      </c>
      <c r="G13" s="129">
        <f t="shared" si="1"/>
        <v>9000</v>
      </c>
      <c r="H13" s="13" t="s">
        <v>75</v>
      </c>
      <c r="I13" s="85">
        <f t="shared" si="2"/>
        <v>9000</v>
      </c>
      <c r="J13" s="117" t="s">
        <v>12</v>
      </c>
      <c r="K13" s="30" t="s">
        <v>13</v>
      </c>
      <c r="L13" s="13" t="s">
        <v>344</v>
      </c>
      <c r="M13" s="17" t="s">
        <v>93</v>
      </c>
    </row>
    <row r="14" spans="1:13" s="34" customFormat="1" ht="69" customHeight="1" x14ac:dyDescent="0.2">
      <c r="A14" s="30">
        <v>9</v>
      </c>
      <c r="B14" s="13" t="s">
        <v>70</v>
      </c>
      <c r="C14" s="74">
        <v>8100</v>
      </c>
      <c r="D14" s="75">
        <f t="shared" si="0"/>
        <v>8100</v>
      </c>
      <c r="E14" s="30" t="s">
        <v>11</v>
      </c>
      <c r="F14" s="13" t="s">
        <v>46</v>
      </c>
      <c r="G14" s="129">
        <f t="shared" si="1"/>
        <v>8100</v>
      </c>
      <c r="H14" s="13" t="s">
        <v>46</v>
      </c>
      <c r="I14" s="85">
        <f t="shared" si="2"/>
        <v>8100</v>
      </c>
      <c r="J14" s="117" t="s">
        <v>12</v>
      </c>
      <c r="K14" s="30" t="s">
        <v>13</v>
      </c>
      <c r="L14" s="13" t="s">
        <v>345</v>
      </c>
      <c r="M14" s="17" t="s">
        <v>93</v>
      </c>
    </row>
    <row r="15" spans="1:13" s="34" customFormat="1" ht="60.75" x14ac:dyDescent="0.2">
      <c r="A15" s="30">
        <v>10</v>
      </c>
      <c r="B15" s="13" t="s">
        <v>70</v>
      </c>
      <c r="C15" s="74">
        <v>8700</v>
      </c>
      <c r="D15" s="75">
        <f t="shared" si="0"/>
        <v>8700</v>
      </c>
      <c r="E15" s="30" t="s">
        <v>11</v>
      </c>
      <c r="F15" s="13" t="s">
        <v>45</v>
      </c>
      <c r="G15" s="129">
        <f t="shared" si="1"/>
        <v>8700</v>
      </c>
      <c r="H15" s="13" t="s">
        <v>45</v>
      </c>
      <c r="I15" s="85">
        <f t="shared" si="2"/>
        <v>8700</v>
      </c>
      <c r="J15" s="117" t="s">
        <v>12</v>
      </c>
      <c r="K15" s="30" t="s">
        <v>13</v>
      </c>
      <c r="L15" s="15" t="s">
        <v>346</v>
      </c>
      <c r="M15" s="17" t="s">
        <v>93</v>
      </c>
    </row>
    <row r="16" spans="1:13" s="34" customFormat="1" ht="60.75" x14ac:dyDescent="0.2">
      <c r="A16" s="30">
        <v>11</v>
      </c>
      <c r="B16" s="13" t="s">
        <v>70</v>
      </c>
      <c r="C16" s="74">
        <v>8400</v>
      </c>
      <c r="D16" s="75">
        <f t="shared" si="0"/>
        <v>8400</v>
      </c>
      <c r="E16" s="30" t="s">
        <v>11</v>
      </c>
      <c r="F16" s="13" t="s">
        <v>48</v>
      </c>
      <c r="G16" s="129">
        <f t="shared" si="1"/>
        <v>8400</v>
      </c>
      <c r="H16" s="13" t="s">
        <v>48</v>
      </c>
      <c r="I16" s="85">
        <f t="shared" si="2"/>
        <v>8400</v>
      </c>
      <c r="J16" s="117" t="s">
        <v>12</v>
      </c>
      <c r="K16" s="30" t="s">
        <v>13</v>
      </c>
      <c r="L16" s="15" t="s">
        <v>156</v>
      </c>
      <c r="M16" s="17" t="s">
        <v>93</v>
      </c>
    </row>
    <row r="17" spans="1:13" s="34" customFormat="1" ht="81" x14ac:dyDescent="0.2">
      <c r="A17" s="30">
        <v>12</v>
      </c>
      <c r="B17" s="13" t="s">
        <v>71</v>
      </c>
      <c r="C17" s="74">
        <v>496000</v>
      </c>
      <c r="D17" s="75">
        <f>C17</f>
        <v>496000</v>
      </c>
      <c r="E17" s="30" t="s">
        <v>11</v>
      </c>
      <c r="F17" s="13" t="s">
        <v>76</v>
      </c>
      <c r="G17" s="129">
        <v>495500</v>
      </c>
      <c r="H17" s="13" t="s">
        <v>76</v>
      </c>
      <c r="I17" s="85">
        <f>G17</f>
        <v>495500</v>
      </c>
      <c r="J17" s="117" t="s">
        <v>12</v>
      </c>
      <c r="K17" s="30" t="s">
        <v>13</v>
      </c>
      <c r="L17" s="13" t="s">
        <v>347</v>
      </c>
      <c r="M17" s="17" t="s">
        <v>91</v>
      </c>
    </row>
    <row r="18" spans="1:13" s="34" customFormat="1" ht="40.5" x14ac:dyDescent="0.2">
      <c r="A18" s="30">
        <v>13</v>
      </c>
      <c r="B18" s="13" t="s">
        <v>114</v>
      </c>
      <c r="C18" s="74">
        <v>1000</v>
      </c>
      <c r="D18" s="75">
        <f t="shared" si="0"/>
        <v>1000</v>
      </c>
      <c r="E18" s="30" t="s">
        <v>11</v>
      </c>
      <c r="F18" s="13" t="s">
        <v>77</v>
      </c>
      <c r="G18" s="129">
        <f t="shared" si="1"/>
        <v>1000</v>
      </c>
      <c r="H18" s="13" t="s">
        <v>77</v>
      </c>
      <c r="I18" s="85">
        <f t="shared" si="2"/>
        <v>1000</v>
      </c>
      <c r="J18" s="117" t="s">
        <v>12</v>
      </c>
      <c r="K18" s="30" t="s">
        <v>13</v>
      </c>
      <c r="L18" s="15" t="s">
        <v>151</v>
      </c>
      <c r="M18" s="17" t="s">
        <v>107</v>
      </c>
    </row>
    <row r="19" spans="1:13" s="34" customFormat="1" ht="81" x14ac:dyDescent="0.2">
      <c r="A19" s="30">
        <v>14</v>
      </c>
      <c r="B19" s="13" t="s">
        <v>115</v>
      </c>
      <c r="C19" s="74">
        <v>19200</v>
      </c>
      <c r="D19" s="75">
        <f t="shared" si="0"/>
        <v>19200</v>
      </c>
      <c r="E19" s="30" t="s">
        <v>11</v>
      </c>
      <c r="F19" s="13" t="s">
        <v>41</v>
      </c>
      <c r="G19" s="129">
        <f t="shared" si="1"/>
        <v>19200</v>
      </c>
      <c r="H19" s="13" t="s">
        <v>41</v>
      </c>
      <c r="I19" s="85">
        <f t="shared" si="2"/>
        <v>19200</v>
      </c>
      <c r="J19" s="117" t="s">
        <v>12</v>
      </c>
      <c r="K19" s="30" t="s">
        <v>13</v>
      </c>
      <c r="L19" s="15" t="s">
        <v>152</v>
      </c>
      <c r="M19" s="17" t="s">
        <v>116</v>
      </c>
    </row>
    <row r="20" spans="1:13" s="34" customFormat="1" ht="81" x14ac:dyDescent="0.2">
      <c r="A20" s="30">
        <v>15</v>
      </c>
      <c r="B20" s="16" t="s">
        <v>22</v>
      </c>
      <c r="C20" s="74">
        <v>658.2</v>
      </c>
      <c r="D20" s="75">
        <f t="shared" si="0"/>
        <v>658.2</v>
      </c>
      <c r="E20" s="30" t="s">
        <v>11</v>
      </c>
      <c r="F20" s="13" t="s">
        <v>28</v>
      </c>
      <c r="G20" s="129">
        <f t="shared" si="1"/>
        <v>658.2</v>
      </c>
      <c r="H20" s="13" t="s">
        <v>28</v>
      </c>
      <c r="I20" s="85">
        <f t="shared" si="2"/>
        <v>658.2</v>
      </c>
      <c r="J20" s="117" t="s">
        <v>12</v>
      </c>
      <c r="K20" s="30" t="s">
        <v>13</v>
      </c>
      <c r="L20" s="15" t="s">
        <v>151</v>
      </c>
      <c r="M20" s="17" t="s">
        <v>90</v>
      </c>
    </row>
    <row r="21" spans="1:13" s="34" customFormat="1" ht="81" x14ac:dyDescent="0.2">
      <c r="A21" s="30">
        <v>16</v>
      </c>
      <c r="B21" s="13" t="s">
        <v>22</v>
      </c>
      <c r="C21" s="74">
        <v>648.20000000000005</v>
      </c>
      <c r="D21" s="75">
        <f t="shared" si="0"/>
        <v>648.20000000000005</v>
      </c>
      <c r="E21" s="30" t="s">
        <v>11</v>
      </c>
      <c r="F21" s="13" t="s">
        <v>28</v>
      </c>
      <c r="G21" s="129">
        <f t="shared" si="1"/>
        <v>648.20000000000005</v>
      </c>
      <c r="H21" s="13" t="s">
        <v>28</v>
      </c>
      <c r="I21" s="85">
        <f t="shared" si="2"/>
        <v>648.20000000000005</v>
      </c>
      <c r="J21" s="117" t="s">
        <v>12</v>
      </c>
      <c r="K21" s="30" t="s">
        <v>13</v>
      </c>
      <c r="L21" s="15" t="s">
        <v>152</v>
      </c>
      <c r="M21" s="17" t="s">
        <v>91</v>
      </c>
    </row>
    <row r="22" spans="1:13" s="34" customFormat="1" ht="101.25" x14ac:dyDescent="0.2">
      <c r="A22" s="30">
        <v>17</v>
      </c>
      <c r="B22" s="13" t="s">
        <v>92</v>
      </c>
      <c r="C22" s="74">
        <v>6955</v>
      </c>
      <c r="D22" s="75">
        <f t="shared" si="0"/>
        <v>6955</v>
      </c>
      <c r="E22" s="30" t="s">
        <v>11</v>
      </c>
      <c r="F22" s="13" t="s">
        <v>14</v>
      </c>
      <c r="G22" s="129">
        <f t="shared" si="1"/>
        <v>6955</v>
      </c>
      <c r="H22" s="13" t="s">
        <v>14</v>
      </c>
      <c r="I22" s="85">
        <f t="shared" si="2"/>
        <v>6955</v>
      </c>
      <c r="J22" s="117" t="s">
        <v>12</v>
      </c>
      <c r="K22" s="30" t="s">
        <v>13</v>
      </c>
      <c r="L22" s="15" t="s">
        <v>348</v>
      </c>
      <c r="M22" s="17" t="s">
        <v>93</v>
      </c>
    </row>
    <row r="23" spans="1:13" s="34" customFormat="1" ht="60.75" x14ac:dyDescent="0.2">
      <c r="A23" s="30">
        <v>18</v>
      </c>
      <c r="B23" s="13" t="s">
        <v>94</v>
      </c>
      <c r="C23" s="74">
        <v>1050</v>
      </c>
      <c r="D23" s="75">
        <f t="shared" si="0"/>
        <v>1050</v>
      </c>
      <c r="E23" s="30" t="s">
        <v>11</v>
      </c>
      <c r="F23" s="13" t="s">
        <v>21</v>
      </c>
      <c r="G23" s="129">
        <f t="shared" si="1"/>
        <v>1050</v>
      </c>
      <c r="H23" s="13" t="s">
        <v>21</v>
      </c>
      <c r="I23" s="85">
        <f t="shared" si="2"/>
        <v>1050</v>
      </c>
      <c r="J23" s="117" t="s">
        <v>12</v>
      </c>
      <c r="K23" s="30" t="s">
        <v>13</v>
      </c>
      <c r="L23" s="15" t="s">
        <v>346</v>
      </c>
      <c r="M23" s="17" t="s">
        <v>95</v>
      </c>
    </row>
    <row r="24" spans="1:13" s="34" customFormat="1" ht="40.5" x14ac:dyDescent="0.2">
      <c r="A24" s="30">
        <v>19</v>
      </c>
      <c r="B24" s="13" t="s">
        <v>70</v>
      </c>
      <c r="C24" s="74">
        <v>9000</v>
      </c>
      <c r="D24" s="75">
        <f t="shared" si="0"/>
        <v>9000</v>
      </c>
      <c r="E24" s="30" t="s">
        <v>11</v>
      </c>
      <c r="F24" s="13" t="s">
        <v>78</v>
      </c>
      <c r="G24" s="129">
        <f t="shared" si="1"/>
        <v>9000</v>
      </c>
      <c r="H24" s="13" t="s">
        <v>78</v>
      </c>
      <c r="I24" s="85">
        <f t="shared" si="2"/>
        <v>9000</v>
      </c>
      <c r="J24" s="117" t="s">
        <v>12</v>
      </c>
      <c r="K24" s="30" t="s">
        <v>13</v>
      </c>
      <c r="L24" s="15" t="s">
        <v>349</v>
      </c>
      <c r="M24" s="17" t="s">
        <v>93</v>
      </c>
    </row>
    <row r="25" spans="1:13" s="34" customFormat="1" ht="60.75" x14ac:dyDescent="0.2">
      <c r="A25" s="30">
        <v>20</v>
      </c>
      <c r="B25" s="13" t="s">
        <v>98</v>
      </c>
      <c r="C25" s="74">
        <v>5000</v>
      </c>
      <c r="D25" s="75">
        <f t="shared" si="0"/>
        <v>5000</v>
      </c>
      <c r="E25" s="30" t="s">
        <v>11</v>
      </c>
      <c r="F25" s="13" t="s">
        <v>24</v>
      </c>
      <c r="G25" s="129">
        <f t="shared" si="1"/>
        <v>5000</v>
      </c>
      <c r="H25" s="13" t="s">
        <v>24</v>
      </c>
      <c r="I25" s="85">
        <f t="shared" si="2"/>
        <v>5000</v>
      </c>
      <c r="J25" s="117" t="s">
        <v>12</v>
      </c>
      <c r="K25" s="30" t="s">
        <v>13</v>
      </c>
      <c r="L25" s="15" t="s">
        <v>159</v>
      </c>
      <c r="M25" s="17" t="s">
        <v>97</v>
      </c>
    </row>
    <row r="26" spans="1:13" s="34" customFormat="1" ht="60.75" x14ac:dyDescent="0.2">
      <c r="A26" s="30">
        <v>21</v>
      </c>
      <c r="B26" s="13" t="s">
        <v>99</v>
      </c>
      <c r="C26" s="74">
        <v>8400</v>
      </c>
      <c r="D26" s="75">
        <f t="shared" si="0"/>
        <v>8400</v>
      </c>
      <c r="E26" s="30" t="s">
        <v>11</v>
      </c>
      <c r="F26" s="13" t="s">
        <v>79</v>
      </c>
      <c r="G26" s="129">
        <f t="shared" si="1"/>
        <v>8400</v>
      </c>
      <c r="H26" s="13" t="s">
        <v>79</v>
      </c>
      <c r="I26" s="85">
        <f t="shared" si="2"/>
        <v>8400</v>
      </c>
      <c r="J26" s="117" t="s">
        <v>12</v>
      </c>
      <c r="K26" s="30" t="s">
        <v>13</v>
      </c>
      <c r="L26" s="15" t="s">
        <v>160</v>
      </c>
      <c r="M26" s="17" t="s">
        <v>93</v>
      </c>
    </row>
    <row r="27" spans="1:13" s="34" customFormat="1" ht="60.75" x14ac:dyDescent="0.2">
      <c r="A27" s="30">
        <v>22</v>
      </c>
      <c r="B27" s="13" t="s">
        <v>100</v>
      </c>
      <c r="C27" s="74">
        <v>4499</v>
      </c>
      <c r="D27" s="75">
        <f t="shared" si="0"/>
        <v>4499</v>
      </c>
      <c r="E27" s="30" t="s">
        <v>11</v>
      </c>
      <c r="F27" s="13" t="s">
        <v>24</v>
      </c>
      <c r="G27" s="129">
        <f t="shared" si="1"/>
        <v>4499</v>
      </c>
      <c r="H27" s="13" t="s">
        <v>24</v>
      </c>
      <c r="I27" s="85">
        <f t="shared" si="2"/>
        <v>4499</v>
      </c>
      <c r="J27" s="117" t="s">
        <v>12</v>
      </c>
      <c r="K27" s="30" t="s">
        <v>13</v>
      </c>
      <c r="L27" s="15" t="s">
        <v>160</v>
      </c>
      <c r="M27" s="17" t="s">
        <v>97</v>
      </c>
    </row>
    <row r="28" spans="1:13" s="34" customFormat="1" ht="60.75" x14ac:dyDescent="0.2">
      <c r="A28" s="30">
        <v>23</v>
      </c>
      <c r="B28" s="13" t="s">
        <v>101</v>
      </c>
      <c r="C28" s="74">
        <v>4500</v>
      </c>
      <c r="D28" s="75">
        <f t="shared" si="0"/>
        <v>4500</v>
      </c>
      <c r="E28" s="30" t="s">
        <v>11</v>
      </c>
      <c r="F28" s="13" t="s">
        <v>24</v>
      </c>
      <c r="G28" s="129">
        <f t="shared" si="1"/>
        <v>4500</v>
      </c>
      <c r="H28" s="13" t="s">
        <v>24</v>
      </c>
      <c r="I28" s="85">
        <f t="shared" si="2"/>
        <v>4500</v>
      </c>
      <c r="J28" s="117" t="s">
        <v>12</v>
      </c>
      <c r="K28" s="30" t="s">
        <v>13</v>
      </c>
      <c r="L28" s="15" t="s">
        <v>350</v>
      </c>
      <c r="M28" s="17" t="s">
        <v>97</v>
      </c>
    </row>
    <row r="29" spans="1:13" s="34" customFormat="1" ht="60.75" x14ac:dyDescent="0.2">
      <c r="A29" s="30">
        <v>24</v>
      </c>
      <c r="B29" s="13" t="s">
        <v>102</v>
      </c>
      <c r="C29" s="74">
        <v>4494</v>
      </c>
      <c r="D29" s="75">
        <f t="shared" si="0"/>
        <v>4494</v>
      </c>
      <c r="E29" s="30" t="s">
        <v>11</v>
      </c>
      <c r="F29" s="13" t="s">
        <v>24</v>
      </c>
      <c r="G29" s="129">
        <f t="shared" si="1"/>
        <v>4494</v>
      </c>
      <c r="H29" s="13" t="s">
        <v>24</v>
      </c>
      <c r="I29" s="85">
        <f t="shared" si="2"/>
        <v>4494</v>
      </c>
      <c r="J29" s="117" t="s">
        <v>12</v>
      </c>
      <c r="K29" s="30" t="s">
        <v>13</v>
      </c>
      <c r="L29" s="15" t="s">
        <v>162</v>
      </c>
      <c r="M29" s="17" t="s">
        <v>97</v>
      </c>
    </row>
    <row r="30" spans="1:13" s="34" customFormat="1" ht="60.75" x14ac:dyDescent="0.2">
      <c r="A30" s="30">
        <v>25</v>
      </c>
      <c r="B30" s="13" t="s">
        <v>103</v>
      </c>
      <c r="C30" s="74">
        <v>4500</v>
      </c>
      <c r="D30" s="75">
        <f t="shared" si="0"/>
        <v>4500</v>
      </c>
      <c r="E30" s="30" t="s">
        <v>11</v>
      </c>
      <c r="F30" s="13" t="s">
        <v>24</v>
      </c>
      <c r="G30" s="129">
        <f t="shared" si="1"/>
        <v>4500</v>
      </c>
      <c r="H30" s="13" t="s">
        <v>24</v>
      </c>
      <c r="I30" s="85">
        <f t="shared" si="2"/>
        <v>4500</v>
      </c>
      <c r="J30" s="117" t="s">
        <v>12</v>
      </c>
      <c r="K30" s="30" t="s">
        <v>13</v>
      </c>
      <c r="L30" s="15" t="s">
        <v>163</v>
      </c>
      <c r="M30" s="17" t="s">
        <v>97</v>
      </c>
    </row>
    <row r="31" spans="1:13" s="34" customFormat="1" ht="60.75" x14ac:dyDescent="0.2">
      <c r="A31" s="30">
        <v>26</v>
      </c>
      <c r="B31" s="13" t="s">
        <v>104</v>
      </c>
      <c r="C31" s="74">
        <v>4000</v>
      </c>
      <c r="D31" s="75">
        <f t="shared" si="0"/>
        <v>4000</v>
      </c>
      <c r="E31" s="30" t="s">
        <v>11</v>
      </c>
      <c r="F31" s="13" t="s">
        <v>24</v>
      </c>
      <c r="G31" s="129">
        <f t="shared" si="1"/>
        <v>4000</v>
      </c>
      <c r="H31" s="13" t="s">
        <v>24</v>
      </c>
      <c r="I31" s="85">
        <f t="shared" si="2"/>
        <v>4000</v>
      </c>
      <c r="J31" s="117" t="s">
        <v>12</v>
      </c>
      <c r="K31" s="30" t="s">
        <v>13</v>
      </c>
      <c r="L31" s="15" t="s">
        <v>164</v>
      </c>
      <c r="M31" s="17" t="s">
        <v>97</v>
      </c>
    </row>
    <row r="32" spans="1:13" s="34" customFormat="1" ht="60.75" x14ac:dyDescent="0.2">
      <c r="A32" s="30">
        <v>27</v>
      </c>
      <c r="B32" s="13" t="s">
        <v>105</v>
      </c>
      <c r="C32" s="74">
        <v>17995</v>
      </c>
      <c r="D32" s="75">
        <f t="shared" si="0"/>
        <v>17995</v>
      </c>
      <c r="E32" s="30" t="s">
        <v>11</v>
      </c>
      <c r="F32" s="13" t="s">
        <v>24</v>
      </c>
      <c r="G32" s="129">
        <f t="shared" si="1"/>
        <v>17995</v>
      </c>
      <c r="H32" s="13" t="s">
        <v>24</v>
      </c>
      <c r="I32" s="85">
        <f t="shared" si="2"/>
        <v>17995</v>
      </c>
      <c r="J32" s="117" t="s">
        <v>12</v>
      </c>
      <c r="K32" s="30" t="s">
        <v>13</v>
      </c>
      <c r="L32" s="15" t="s">
        <v>165</v>
      </c>
      <c r="M32" s="17" t="s">
        <v>97</v>
      </c>
    </row>
    <row r="33" spans="1:13" s="34" customFormat="1" ht="81" x14ac:dyDescent="0.2">
      <c r="A33" s="30">
        <v>28</v>
      </c>
      <c r="B33" s="13" t="s">
        <v>22</v>
      </c>
      <c r="C33" s="74">
        <v>642.20000000000005</v>
      </c>
      <c r="D33" s="75">
        <f t="shared" si="0"/>
        <v>642.20000000000005</v>
      </c>
      <c r="E33" s="30" t="s">
        <v>11</v>
      </c>
      <c r="F33" s="13" t="s">
        <v>28</v>
      </c>
      <c r="G33" s="129">
        <f t="shared" si="1"/>
        <v>642.20000000000005</v>
      </c>
      <c r="H33" s="13" t="s">
        <v>28</v>
      </c>
      <c r="I33" s="85">
        <f t="shared" si="2"/>
        <v>642.20000000000005</v>
      </c>
      <c r="J33" s="117" t="s">
        <v>12</v>
      </c>
      <c r="K33" s="30" t="s">
        <v>13</v>
      </c>
      <c r="L33" s="15" t="s">
        <v>166</v>
      </c>
      <c r="M33" s="17" t="s">
        <v>97</v>
      </c>
    </row>
    <row r="34" spans="1:13" s="34" customFormat="1" ht="40.5" x14ac:dyDescent="0.2">
      <c r="A34" s="30">
        <v>29</v>
      </c>
      <c r="B34" s="13" t="s">
        <v>106</v>
      </c>
      <c r="C34" s="74">
        <v>145</v>
      </c>
      <c r="D34" s="75">
        <f t="shared" si="0"/>
        <v>145</v>
      </c>
      <c r="E34" s="30" t="s">
        <v>11</v>
      </c>
      <c r="F34" s="13" t="s">
        <v>23</v>
      </c>
      <c r="G34" s="129">
        <f t="shared" si="1"/>
        <v>145</v>
      </c>
      <c r="H34" s="13" t="s">
        <v>23</v>
      </c>
      <c r="I34" s="85">
        <f t="shared" si="2"/>
        <v>145</v>
      </c>
      <c r="J34" s="117" t="s">
        <v>12</v>
      </c>
      <c r="K34" s="30" t="s">
        <v>13</v>
      </c>
      <c r="L34" s="15" t="s">
        <v>157</v>
      </c>
      <c r="M34" s="17" t="s">
        <v>108</v>
      </c>
    </row>
    <row r="35" spans="1:13" s="34" customFormat="1" ht="60.75" x14ac:dyDescent="0.2">
      <c r="A35" s="30">
        <v>30</v>
      </c>
      <c r="B35" s="13" t="s">
        <v>96</v>
      </c>
      <c r="C35" s="74">
        <v>5000</v>
      </c>
      <c r="D35" s="75">
        <f t="shared" si="0"/>
        <v>5000</v>
      </c>
      <c r="E35" s="30" t="s">
        <v>11</v>
      </c>
      <c r="F35" s="13" t="s">
        <v>24</v>
      </c>
      <c r="G35" s="129">
        <f t="shared" si="1"/>
        <v>5000</v>
      </c>
      <c r="H35" s="13" t="s">
        <v>24</v>
      </c>
      <c r="I35" s="85">
        <f t="shared" si="2"/>
        <v>5000</v>
      </c>
      <c r="J35" s="117" t="s">
        <v>12</v>
      </c>
      <c r="K35" s="30" t="s">
        <v>13</v>
      </c>
      <c r="L35" s="15" t="s">
        <v>158</v>
      </c>
      <c r="M35" s="17" t="s">
        <v>97</v>
      </c>
    </row>
    <row r="36" spans="1:13" s="34" customFormat="1" ht="60.75" x14ac:dyDescent="0.2">
      <c r="A36" s="30">
        <v>31</v>
      </c>
      <c r="B36" s="13" t="s">
        <v>109</v>
      </c>
      <c r="C36" s="74">
        <v>498100</v>
      </c>
      <c r="D36" s="75">
        <f t="shared" si="0"/>
        <v>498100</v>
      </c>
      <c r="E36" s="30" t="s">
        <v>11</v>
      </c>
      <c r="F36" s="13" t="s">
        <v>80</v>
      </c>
      <c r="G36" s="129">
        <f t="shared" si="1"/>
        <v>498100</v>
      </c>
      <c r="H36" s="13" t="s">
        <v>80</v>
      </c>
      <c r="I36" s="85">
        <f t="shared" si="2"/>
        <v>498100</v>
      </c>
      <c r="J36" s="117" t="s">
        <v>12</v>
      </c>
      <c r="K36" s="30" t="s">
        <v>13</v>
      </c>
      <c r="L36" s="15" t="s">
        <v>351</v>
      </c>
      <c r="M36" s="17" t="s">
        <v>108</v>
      </c>
    </row>
    <row r="37" spans="1:13" s="34" customFormat="1" ht="40.5" x14ac:dyDescent="0.2">
      <c r="A37" s="30">
        <v>32</v>
      </c>
      <c r="B37" s="13" t="s">
        <v>34</v>
      </c>
      <c r="C37" s="74">
        <v>62776.9</v>
      </c>
      <c r="D37" s="75">
        <f t="shared" si="0"/>
        <v>62776.9</v>
      </c>
      <c r="E37" s="30" t="s">
        <v>11</v>
      </c>
      <c r="F37" s="13" t="s">
        <v>29</v>
      </c>
      <c r="G37" s="129">
        <f t="shared" si="1"/>
        <v>62776.9</v>
      </c>
      <c r="H37" s="13" t="s">
        <v>29</v>
      </c>
      <c r="I37" s="85">
        <f t="shared" si="2"/>
        <v>62776.9</v>
      </c>
      <c r="J37" s="118" t="s">
        <v>12</v>
      </c>
      <c r="K37" s="30" t="s">
        <v>13</v>
      </c>
      <c r="L37" s="15" t="s">
        <v>346</v>
      </c>
      <c r="M37" s="17" t="s">
        <v>113</v>
      </c>
    </row>
    <row r="38" spans="1:13" ht="81" x14ac:dyDescent="0.3">
      <c r="A38" s="30">
        <v>33</v>
      </c>
      <c r="B38" s="13" t="s">
        <v>117</v>
      </c>
      <c r="C38" s="74">
        <v>21470</v>
      </c>
      <c r="D38" s="75">
        <f t="shared" si="0"/>
        <v>21470</v>
      </c>
      <c r="E38" s="30" t="s">
        <v>11</v>
      </c>
      <c r="F38" s="13" t="s">
        <v>81</v>
      </c>
      <c r="G38" s="129">
        <f t="shared" si="1"/>
        <v>21470</v>
      </c>
      <c r="H38" s="13" t="s">
        <v>81</v>
      </c>
      <c r="I38" s="85">
        <f t="shared" si="2"/>
        <v>21470</v>
      </c>
      <c r="J38" s="118" t="s">
        <v>12</v>
      </c>
      <c r="K38" s="30" t="s">
        <v>13</v>
      </c>
      <c r="L38" s="15" t="s">
        <v>153</v>
      </c>
      <c r="M38" s="17" t="s">
        <v>95</v>
      </c>
    </row>
    <row r="39" spans="1:13" ht="81" x14ac:dyDescent="0.3">
      <c r="A39" s="30">
        <v>34</v>
      </c>
      <c r="B39" s="13" t="s">
        <v>118</v>
      </c>
      <c r="C39" s="74">
        <v>84212</v>
      </c>
      <c r="D39" s="75">
        <f t="shared" si="0"/>
        <v>84212</v>
      </c>
      <c r="E39" s="30" t="s">
        <v>11</v>
      </c>
      <c r="F39" s="13" t="s">
        <v>81</v>
      </c>
      <c r="G39" s="129">
        <f t="shared" si="1"/>
        <v>84212</v>
      </c>
      <c r="H39" s="13" t="s">
        <v>81</v>
      </c>
      <c r="I39" s="85">
        <f t="shared" si="2"/>
        <v>84212</v>
      </c>
      <c r="J39" s="118" t="s">
        <v>12</v>
      </c>
      <c r="K39" s="30" t="s">
        <v>13</v>
      </c>
      <c r="L39" s="15" t="s">
        <v>154</v>
      </c>
      <c r="M39" s="17" t="s">
        <v>97</v>
      </c>
    </row>
    <row r="40" spans="1:13" ht="60.75" x14ac:dyDescent="0.3">
      <c r="A40" s="30">
        <v>35</v>
      </c>
      <c r="B40" s="13" t="s">
        <v>119</v>
      </c>
      <c r="C40" s="74">
        <v>1000</v>
      </c>
      <c r="D40" s="75">
        <f t="shared" si="0"/>
        <v>1000</v>
      </c>
      <c r="E40" s="30" t="s">
        <v>11</v>
      </c>
      <c r="F40" s="13" t="s">
        <v>82</v>
      </c>
      <c r="G40" s="129">
        <f t="shared" si="1"/>
        <v>1000</v>
      </c>
      <c r="H40" s="13" t="s">
        <v>82</v>
      </c>
      <c r="I40" s="85">
        <f t="shared" si="2"/>
        <v>1000</v>
      </c>
      <c r="J40" s="118" t="s">
        <v>12</v>
      </c>
      <c r="K40" s="30" t="s">
        <v>13</v>
      </c>
      <c r="L40" s="15" t="s">
        <v>155</v>
      </c>
      <c r="M40" s="17" t="s">
        <v>97</v>
      </c>
    </row>
    <row r="41" spans="1:13" ht="40.5" x14ac:dyDescent="0.3">
      <c r="A41" s="30">
        <v>36</v>
      </c>
      <c r="B41" s="18" t="s">
        <v>120</v>
      </c>
      <c r="C41" s="76">
        <v>12650</v>
      </c>
      <c r="D41" s="77">
        <f t="shared" si="0"/>
        <v>12650</v>
      </c>
      <c r="E41" s="58" t="s">
        <v>11</v>
      </c>
      <c r="F41" s="18" t="s">
        <v>84</v>
      </c>
      <c r="G41" s="129">
        <f t="shared" si="1"/>
        <v>12650</v>
      </c>
      <c r="H41" s="18" t="s">
        <v>84</v>
      </c>
      <c r="I41" s="86">
        <f t="shared" si="2"/>
        <v>12650</v>
      </c>
      <c r="J41" s="119" t="s">
        <v>12</v>
      </c>
      <c r="K41" s="58" t="s">
        <v>13</v>
      </c>
      <c r="L41" s="56" t="s">
        <v>153</v>
      </c>
      <c r="M41" s="19" t="s">
        <v>108</v>
      </c>
    </row>
    <row r="42" spans="1:13" ht="60.75" x14ac:dyDescent="0.3">
      <c r="A42" s="30">
        <v>37</v>
      </c>
      <c r="B42" s="59" t="s">
        <v>127</v>
      </c>
      <c r="C42" s="78">
        <v>27000</v>
      </c>
      <c r="D42" s="77">
        <f t="shared" si="0"/>
        <v>27000</v>
      </c>
      <c r="E42" s="58" t="s">
        <v>11</v>
      </c>
      <c r="F42" s="60" t="s">
        <v>15</v>
      </c>
      <c r="G42" s="129">
        <f t="shared" si="1"/>
        <v>27000</v>
      </c>
      <c r="H42" s="18" t="str">
        <f>F42</f>
        <v>นางติ๋ม บุญศิริ</v>
      </c>
      <c r="I42" s="86">
        <f t="shared" si="2"/>
        <v>27000</v>
      </c>
      <c r="J42" s="119" t="s">
        <v>12</v>
      </c>
      <c r="K42" s="58" t="s">
        <v>13</v>
      </c>
      <c r="L42" s="122" t="s">
        <v>151</v>
      </c>
      <c r="M42" s="126" t="s">
        <v>93</v>
      </c>
    </row>
    <row r="43" spans="1:13" ht="60.75" x14ac:dyDescent="0.3">
      <c r="A43" s="30">
        <v>38</v>
      </c>
      <c r="B43" s="59" t="s">
        <v>128</v>
      </c>
      <c r="C43" s="78">
        <v>27000</v>
      </c>
      <c r="D43" s="77">
        <f t="shared" si="0"/>
        <v>27000</v>
      </c>
      <c r="E43" s="58" t="s">
        <v>11</v>
      </c>
      <c r="F43" s="60" t="s">
        <v>16</v>
      </c>
      <c r="G43" s="129">
        <f t="shared" si="1"/>
        <v>27000</v>
      </c>
      <c r="H43" s="18" t="str">
        <f t="shared" ref="H43:H67" si="3">F43</f>
        <v>นายสีทน ศรีรักชัย</v>
      </c>
      <c r="I43" s="86">
        <f t="shared" si="2"/>
        <v>27000</v>
      </c>
      <c r="J43" s="119" t="s">
        <v>12</v>
      </c>
      <c r="K43" s="58" t="s">
        <v>13</v>
      </c>
      <c r="L43" s="122" t="s">
        <v>152</v>
      </c>
      <c r="M43" s="126" t="s">
        <v>93</v>
      </c>
    </row>
    <row r="44" spans="1:13" ht="60.75" x14ac:dyDescent="0.3">
      <c r="A44" s="30">
        <v>39</v>
      </c>
      <c r="B44" s="59" t="s">
        <v>129</v>
      </c>
      <c r="C44" s="78">
        <v>27000</v>
      </c>
      <c r="D44" s="75">
        <f t="shared" si="0"/>
        <v>27000</v>
      </c>
      <c r="E44" s="30" t="s">
        <v>11</v>
      </c>
      <c r="F44" s="60" t="s">
        <v>145</v>
      </c>
      <c r="G44" s="129">
        <f t="shared" si="1"/>
        <v>27000</v>
      </c>
      <c r="H44" s="21" t="str">
        <f t="shared" si="3"/>
        <v>นางสาวปิ่นมณี มั่งวิมาน</v>
      </c>
      <c r="I44" s="85">
        <f t="shared" si="2"/>
        <v>27000</v>
      </c>
      <c r="J44" s="117" t="s">
        <v>12</v>
      </c>
      <c r="K44" s="30" t="s">
        <v>13</v>
      </c>
      <c r="L44" s="122" t="s">
        <v>153</v>
      </c>
      <c r="M44" s="126" t="s">
        <v>93</v>
      </c>
    </row>
    <row r="45" spans="1:13" ht="40.5" x14ac:dyDescent="0.3">
      <c r="A45" s="30">
        <v>40</v>
      </c>
      <c r="B45" s="59" t="s">
        <v>130</v>
      </c>
      <c r="C45" s="78">
        <v>27000</v>
      </c>
      <c r="D45" s="75">
        <f t="shared" si="0"/>
        <v>27000</v>
      </c>
      <c r="E45" s="30" t="s">
        <v>11</v>
      </c>
      <c r="F45" s="60" t="s">
        <v>123</v>
      </c>
      <c r="G45" s="151">
        <f t="shared" si="1"/>
        <v>27000</v>
      </c>
      <c r="H45" s="21" t="str">
        <f t="shared" si="3"/>
        <v>นายสานิตย์ ระพันธ์</v>
      </c>
      <c r="I45" s="85">
        <f t="shared" si="2"/>
        <v>27000</v>
      </c>
      <c r="J45" s="118" t="s">
        <v>12</v>
      </c>
      <c r="K45" s="30" t="s">
        <v>13</v>
      </c>
      <c r="L45" s="122" t="s">
        <v>154</v>
      </c>
      <c r="M45" s="126" t="s">
        <v>93</v>
      </c>
    </row>
    <row r="46" spans="1:13" ht="60.75" x14ac:dyDescent="0.3">
      <c r="A46" s="30">
        <v>41</v>
      </c>
      <c r="B46" s="59" t="s">
        <v>131</v>
      </c>
      <c r="C46" s="78">
        <v>27000</v>
      </c>
      <c r="D46" s="75">
        <f t="shared" si="0"/>
        <v>27000</v>
      </c>
      <c r="E46" s="30" t="s">
        <v>11</v>
      </c>
      <c r="F46" s="60" t="s">
        <v>146</v>
      </c>
      <c r="G46" s="152">
        <f t="shared" si="1"/>
        <v>27000</v>
      </c>
      <c r="H46" s="21" t="str">
        <f t="shared" si="3"/>
        <v>นายอภิสิทธ์ จันที</v>
      </c>
      <c r="I46" s="85">
        <f t="shared" si="2"/>
        <v>27000</v>
      </c>
      <c r="J46" s="117" t="s">
        <v>12</v>
      </c>
      <c r="K46" s="30" t="s">
        <v>13</v>
      </c>
      <c r="L46" s="122" t="s">
        <v>155</v>
      </c>
      <c r="M46" s="126" t="s">
        <v>93</v>
      </c>
    </row>
    <row r="47" spans="1:13" ht="60.75" x14ac:dyDescent="0.3">
      <c r="A47" s="30">
        <v>42</v>
      </c>
      <c r="B47" s="59" t="s">
        <v>131</v>
      </c>
      <c r="C47" s="78">
        <v>27000</v>
      </c>
      <c r="D47" s="75">
        <f t="shared" si="0"/>
        <v>27000</v>
      </c>
      <c r="E47" s="30" t="s">
        <v>11</v>
      </c>
      <c r="F47" s="60" t="s">
        <v>48</v>
      </c>
      <c r="G47" s="129">
        <f t="shared" si="1"/>
        <v>27000</v>
      </c>
      <c r="H47" s="21" t="str">
        <f t="shared" si="3"/>
        <v>นางสาวปรางวลัย ผาลัง</v>
      </c>
      <c r="I47" s="85">
        <f t="shared" si="2"/>
        <v>27000</v>
      </c>
      <c r="J47" s="117" t="s">
        <v>12</v>
      </c>
      <c r="K47" s="30" t="s">
        <v>13</v>
      </c>
      <c r="L47" s="122" t="s">
        <v>156</v>
      </c>
      <c r="M47" s="126" t="s">
        <v>93</v>
      </c>
    </row>
    <row r="48" spans="1:13" ht="60.75" x14ac:dyDescent="0.3">
      <c r="A48" s="30">
        <v>43</v>
      </c>
      <c r="B48" s="64" t="s">
        <v>132</v>
      </c>
      <c r="C48" s="80">
        <v>27000</v>
      </c>
      <c r="D48" s="81">
        <f t="shared" si="0"/>
        <v>27000</v>
      </c>
      <c r="E48" s="63" t="s">
        <v>11</v>
      </c>
      <c r="F48" s="65" t="s">
        <v>47</v>
      </c>
      <c r="G48" s="129">
        <f t="shared" si="1"/>
        <v>27000</v>
      </c>
      <c r="H48" s="57" t="str">
        <f t="shared" si="3"/>
        <v>นางสาวศศิธร ชาญเดช</v>
      </c>
      <c r="I48" s="87">
        <f t="shared" si="2"/>
        <v>27000</v>
      </c>
      <c r="J48" s="120" t="s">
        <v>12</v>
      </c>
      <c r="K48" s="63" t="s">
        <v>13</v>
      </c>
      <c r="L48" s="123" t="s">
        <v>157</v>
      </c>
      <c r="M48" s="127" t="s">
        <v>93</v>
      </c>
    </row>
    <row r="49" spans="1:13" ht="60.75" x14ac:dyDescent="0.3">
      <c r="A49" s="30">
        <v>44</v>
      </c>
      <c r="B49" s="59" t="s">
        <v>132</v>
      </c>
      <c r="C49" s="78">
        <v>27000</v>
      </c>
      <c r="D49" s="75">
        <f t="shared" si="0"/>
        <v>27000</v>
      </c>
      <c r="E49" s="30" t="s">
        <v>11</v>
      </c>
      <c r="F49" s="60" t="s">
        <v>56</v>
      </c>
      <c r="G49" s="129">
        <f t="shared" si="1"/>
        <v>27000</v>
      </c>
      <c r="H49" s="21" t="str">
        <f t="shared" si="3"/>
        <v>นางสาวอชิรญา ดาษดื่น</v>
      </c>
      <c r="I49" s="85">
        <f t="shared" si="2"/>
        <v>27000</v>
      </c>
      <c r="J49" s="117" t="s">
        <v>12</v>
      </c>
      <c r="K49" s="30" t="s">
        <v>13</v>
      </c>
      <c r="L49" s="122" t="s">
        <v>158</v>
      </c>
      <c r="M49" s="126" t="s">
        <v>93</v>
      </c>
    </row>
    <row r="50" spans="1:13" ht="60.75" x14ac:dyDescent="0.3">
      <c r="A50" s="30">
        <v>45</v>
      </c>
      <c r="B50" s="59" t="s">
        <v>133</v>
      </c>
      <c r="C50" s="78">
        <v>27000</v>
      </c>
      <c r="D50" s="75">
        <f t="shared" si="0"/>
        <v>27000</v>
      </c>
      <c r="E50" s="30" t="s">
        <v>11</v>
      </c>
      <c r="F50" s="60" t="s">
        <v>121</v>
      </c>
      <c r="G50" s="129">
        <f t="shared" si="1"/>
        <v>27000</v>
      </c>
      <c r="H50" s="21" t="str">
        <f t="shared" si="3"/>
        <v>นางสาวณฐมน ทุมทอง</v>
      </c>
      <c r="I50" s="85">
        <f t="shared" si="2"/>
        <v>27000</v>
      </c>
      <c r="J50" s="117" t="s">
        <v>12</v>
      </c>
      <c r="K50" s="30" t="s">
        <v>13</v>
      </c>
      <c r="L50" s="122" t="s">
        <v>159</v>
      </c>
      <c r="M50" s="126" t="s">
        <v>93</v>
      </c>
    </row>
    <row r="51" spans="1:13" ht="60.75" x14ac:dyDescent="0.3">
      <c r="A51" s="30">
        <v>46</v>
      </c>
      <c r="B51" s="59" t="s">
        <v>133</v>
      </c>
      <c r="C51" s="78">
        <v>27000</v>
      </c>
      <c r="D51" s="82">
        <f t="shared" si="0"/>
        <v>27000</v>
      </c>
      <c r="E51" s="66" t="s">
        <v>11</v>
      </c>
      <c r="F51" s="68" t="s">
        <v>147</v>
      </c>
      <c r="G51" s="129">
        <f t="shared" si="1"/>
        <v>27000</v>
      </c>
      <c r="H51" s="20" t="str">
        <f t="shared" si="3"/>
        <v>นางสาววิไลลักษณ์ พันนิทา</v>
      </c>
      <c r="I51" s="88">
        <f t="shared" si="2"/>
        <v>27000</v>
      </c>
      <c r="J51" s="121" t="s">
        <v>12</v>
      </c>
      <c r="K51" s="66" t="s">
        <v>13</v>
      </c>
      <c r="L51" s="123" t="s">
        <v>160</v>
      </c>
      <c r="M51" s="127" t="s">
        <v>93</v>
      </c>
    </row>
    <row r="52" spans="1:13" ht="60.75" x14ac:dyDescent="0.3">
      <c r="A52" s="30">
        <v>47</v>
      </c>
      <c r="B52" s="59" t="s">
        <v>133</v>
      </c>
      <c r="C52" s="78">
        <v>27000</v>
      </c>
      <c r="D52" s="75">
        <f t="shared" si="0"/>
        <v>27000</v>
      </c>
      <c r="E52" s="30" t="s">
        <v>11</v>
      </c>
      <c r="F52" s="60" t="s">
        <v>50</v>
      </c>
      <c r="G52" s="129">
        <f t="shared" si="1"/>
        <v>27000</v>
      </c>
      <c r="H52" s="21" t="str">
        <f t="shared" si="3"/>
        <v>นางสาวพิยดา แสนวังศรี</v>
      </c>
      <c r="I52" s="85">
        <f t="shared" si="2"/>
        <v>27000</v>
      </c>
      <c r="J52" s="117" t="s">
        <v>12</v>
      </c>
      <c r="K52" s="30" t="s">
        <v>13</v>
      </c>
      <c r="L52" s="122" t="s">
        <v>161</v>
      </c>
      <c r="M52" s="126" t="s">
        <v>93</v>
      </c>
    </row>
    <row r="53" spans="1:13" ht="60.75" x14ac:dyDescent="0.3">
      <c r="A53" s="30">
        <v>48</v>
      </c>
      <c r="B53" s="61" t="s">
        <v>134</v>
      </c>
      <c r="C53" s="79">
        <v>27000</v>
      </c>
      <c r="D53" s="77">
        <f t="shared" si="0"/>
        <v>27000</v>
      </c>
      <c r="E53" s="58" t="s">
        <v>11</v>
      </c>
      <c r="F53" s="62" t="s">
        <v>148</v>
      </c>
      <c r="G53" s="153">
        <f t="shared" si="1"/>
        <v>27000</v>
      </c>
      <c r="H53" s="154" t="str">
        <f t="shared" si="3"/>
        <v>นางสาวราตรี เลิศกุล</v>
      </c>
      <c r="I53" s="86">
        <f t="shared" si="2"/>
        <v>27000</v>
      </c>
      <c r="J53" s="155" t="s">
        <v>12</v>
      </c>
      <c r="K53" s="58" t="s">
        <v>13</v>
      </c>
      <c r="L53" s="124" t="s">
        <v>162</v>
      </c>
      <c r="M53" s="156" t="s">
        <v>93</v>
      </c>
    </row>
    <row r="54" spans="1:13" ht="60.75" x14ac:dyDescent="0.3">
      <c r="A54" s="30">
        <v>49</v>
      </c>
      <c r="B54" s="59" t="s">
        <v>135</v>
      </c>
      <c r="C54" s="78">
        <v>27000</v>
      </c>
      <c r="D54" s="75">
        <f t="shared" si="0"/>
        <v>27000</v>
      </c>
      <c r="E54" s="30" t="s">
        <v>11</v>
      </c>
      <c r="F54" s="60" t="s">
        <v>44</v>
      </c>
      <c r="G54" s="157">
        <f t="shared" si="1"/>
        <v>27000</v>
      </c>
      <c r="H54" s="158" t="str">
        <f t="shared" si="3"/>
        <v>นางสาวเบญญา ตุมแม้น</v>
      </c>
      <c r="I54" s="85">
        <f t="shared" si="2"/>
        <v>27000</v>
      </c>
      <c r="J54" s="118" t="s">
        <v>12</v>
      </c>
      <c r="K54" s="30" t="s">
        <v>13</v>
      </c>
      <c r="L54" s="122" t="s">
        <v>163</v>
      </c>
      <c r="M54" s="126" t="s">
        <v>93</v>
      </c>
    </row>
    <row r="55" spans="1:13" ht="60.75" x14ac:dyDescent="0.3">
      <c r="A55" s="30">
        <v>50</v>
      </c>
      <c r="B55" s="59" t="s">
        <v>136</v>
      </c>
      <c r="C55" s="78">
        <v>27000</v>
      </c>
      <c r="D55" s="75">
        <f t="shared" si="0"/>
        <v>27000</v>
      </c>
      <c r="E55" s="30" t="s">
        <v>11</v>
      </c>
      <c r="F55" s="60" t="s">
        <v>37</v>
      </c>
      <c r="G55" s="157">
        <f t="shared" si="1"/>
        <v>27000</v>
      </c>
      <c r="H55" s="21" t="str">
        <f t="shared" si="3"/>
        <v>นายกิตติโชค หมื่นไกร</v>
      </c>
      <c r="I55" s="85">
        <f t="shared" si="2"/>
        <v>27000</v>
      </c>
      <c r="J55" s="117" t="s">
        <v>12</v>
      </c>
      <c r="K55" s="30" t="s">
        <v>13</v>
      </c>
      <c r="L55" s="122" t="s">
        <v>164</v>
      </c>
      <c r="M55" s="126" t="s">
        <v>93</v>
      </c>
    </row>
    <row r="56" spans="1:13" ht="60.75" x14ac:dyDescent="0.3">
      <c r="A56" s="30">
        <v>51</v>
      </c>
      <c r="B56" s="64" t="s">
        <v>136</v>
      </c>
      <c r="C56" s="80">
        <v>27000</v>
      </c>
      <c r="D56" s="81">
        <f t="shared" si="0"/>
        <v>27000</v>
      </c>
      <c r="E56" s="63" t="s">
        <v>11</v>
      </c>
      <c r="F56" s="65" t="s">
        <v>49</v>
      </c>
      <c r="G56" s="148">
        <f t="shared" si="1"/>
        <v>27000</v>
      </c>
      <c r="H56" s="149" t="str">
        <f t="shared" si="3"/>
        <v>นายกิตตินันท์ บุญเจียม</v>
      </c>
      <c r="I56" s="87">
        <f t="shared" si="2"/>
        <v>27000</v>
      </c>
      <c r="J56" s="150" t="s">
        <v>12</v>
      </c>
      <c r="K56" s="63" t="s">
        <v>13</v>
      </c>
      <c r="L56" s="123" t="s">
        <v>165</v>
      </c>
      <c r="M56" s="127" t="s">
        <v>93</v>
      </c>
    </row>
    <row r="57" spans="1:13" ht="60.75" x14ac:dyDescent="0.3">
      <c r="A57" s="30">
        <v>52</v>
      </c>
      <c r="B57" s="67" t="s">
        <v>137</v>
      </c>
      <c r="C57" s="83">
        <v>27000</v>
      </c>
      <c r="D57" s="82">
        <f t="shared" si="0"/>
        <v>27000</v>
      </c>
      <c r="E57" s="66" t="s">
        <v>11</v>
      </c>
      <c r="F57" s="68" t="s">
        <v>54</v>
      </c>
      <c r="G57" s="129">
        <f t="shared" si="1"/>
        <v>27000</v>
      </c>
      <c r="H57" s="20" t="str">
        <f t="shared" si="3"/>
        <v>นางสาวกัญญาภรณ์ พันทอง</v>
      </c>
      <c r="I57" s="88">
        <f t="shared" si="2"/>
        <v>27000</v>
      </c>
      <c r="J57" s="121" t="s">
        <v>12</v>
      </c>
      <c r="K57" s="66" t="s">
        <v>13</v>
      </c>
      <c r="L57" s="123" t="s">
        <v>166</v>
      </c>
      <c r="M57" s="126" t="s">
        <v>93</v>
      </c>
    </row>
    <row r="58" spans="1:13" ht="60.75" x14ac:dyDescent="0.3">
      <c r="A58" s="30">
        <v>53</v>
      </c>
      <c r="B58" s="59" t="s">
        <v>138</v>
      </c>
      <c r="C58" s="78">
        <v>27000</v>
      </c>
      <c r="D58" s="75">
        <f t="shared" si="0"/>
        <v>27000</v>
      </c>
      <c r="E58" s="30" t="s">
        <v>11</v>
      </c>
      <c r="F58" s="60" t="s">
        <v>17</v>
      </c>
      <c r="G58" s="129">
        <f t="shared" si="1"/>
        <v>27000</v>
      </c>
      <c r="H58" s="21" t="str">
        <f t="shared" si="3"/>
        <v>นายสม อินทร์ประยูร</v>
      </c>
      <c r="I58" s="85">
        <f t="shared" si="2"/>
        <v>27000</v>
      </c>
      <c r="J58" s="117" t="s">
        <v>12</v>
      </c>
      <c r="K58" s="30" t="s">
        <v>13</v>
      </c>
      <c r="L58" s="122" t="s">
        <v>167</v>
      </c>
      <c r="M58" s="126" t="s">
        <v>93</v>
      </c>
    </row>
    <row r="59" spans="1:13" ht="60.75" x14ac:dyDescent="0.3">
      <c r="A59" s="30">
        <v>54</v>
      </c>
      <c r="B59" s="59" t="s">
        <v>138</v>
      </c>
      <c r="C59" s="78">
        <v>27000</v>
      </c>
      <c r="D59" s="75">
        <f t="shared" si="0"/>
        <v>27000</v>
      </c>
      <c r="E59" s="30" t="s">
        <v>11</v>
      </c>
      <c r="F59" s="60" t="s">
        <v>125</v>
      </c>
      <c r="G59" s="129">
        <f t="shared" si="1"/>
        <v>27000</v>
      </c>
      <c r="H59" s="21" t="str">
        <f t="shared" si="3"/>
        <v>นายชัยประสิทธิ์ กิจภักดี</v>
      </c>
      <c r="I59" s="85">
        <f t="shared" si="2"/>
        <v>27000</v>
      </c>
      <c r="J59" s="117" t="s">
        <v>12</v>
      </c>
      <c r="K59" s="30" t="s">
        <v>13</v>
      </c>
      <c r="L59" s="122" t="s">
        <v>168</v>
      </c>
      <c r="M59" s="126" t="s">
        <v>93</v>
      </c>
    </row>
    <row r="60" spans="1:13" ht="60.75" x14ac:dyDescent="0.3">
      <c r="A60" s="30">
        <v>55</v>
      </c>
      <c r="B60" s="59" t="s">
        <v>139</v>
      </c>
      <c r="C60" s="78">
        <v>27000</v>
      </c>
      <c r="D60" s="75">
        <f t="shared" si="0"/>
        <v>27000</v>
      </c>
      <c r="E60" s="30" t="s">
        <v>11</v>
      </c>
      <c r="F60" s="60" t="s">
        <v>53</v>
      </c>
      <c r="G60" s="129">
        <f t="shared" si="1"/>
        <v>27000</v>
      </c>
      <c r="H60" s="21" t="str">
        <f t="shared" si="3"/>
        <v>นางสาวพรทิวา การัมย์</v>
      </c>
      <c r="I60" s="85">
        <f t="shared" si="2"/>
        <v>27000</v>
      </c>
      <c r="J60" s="117" t="s">
        <v>12</v>
      </c>
      <c r="K60" s="30" t="s">
        <v>13</v>
      </c>
      <c r="L60" s="122" t="s">
        <v>169</v>
      </c>
      <c r="M60" s="126" t="s">
        <v>93</v>
      </c>
    </row>
    <row r="61" spans="1:13" ht="81" x14ac:dyDescent="0.3">
      <c r="A61" s="30">
        <v>56</v>
      </c>
      <c r="B61" s="59" t="s">
        <v>140</v>
      </c>
      <c r="C61" s="78">
        <v>27000</v>
      </c>
      <c r="D61" s="77">
        <f t="shared" si="0"/>
        <v>27000</v>
      </c>
      <c r="E61" s="58" t="s">
        <v>11</v>
      </c>
      <c r="F61" s="60" t="s">
        <v>149</v>
      </c>
      <c r="G61" s="129">
        <f t="shared" si="1"/>
        <v>27000</v>
      </c>
      <c r="H61" s="21" t="str">
        <f t="shared" si="3"/>
        <v>นางสาวชฏาพร เย็นแม้น</v>
      </c>
      <c r="I61" s="86">
        <f t="shared" si="2"/>
        <v>27000</v>
      </c>
      <c r="J61" s="119" t="s">
        <v>12</v>
      </c>
      <c r="K61" s="58" t="s">
        <v>13</v>
      </c>
      <c r="L61" s="122" t="s">
        <v>170</v>
      </c>
      <c r="M61" s="126" t="s">
        <v>93</v>
      </c>
    </row>
    <row r="62" spans="1:13" ht="60.75" x14ac:dyDescent="0.3">
      <c r="A62" s="30">
        <v>57</v>
      </c>
      <c r="B62" s="59" t="s">
        <v>141</v>
      </c>
      <c r="C62" s="78">
        <v>15300</v>
      </c>
      <c r="D62" s="75">
        <f t="shared" si="0"/>
        <v>15300</v>
      </c>
      <c r="E62" s="30" t="s">
        <v>11</v>
      </c>
      <c r="F62" s="60" t="s">
        <v>150</v>
      </c>
      <c r="G62" s="129">
        <f t="shared" si="1"/>
        <v>15300</v>
      </c>
      <c r="H62" s="21" t="str">
        <f t="shared" si="3"/>
        <v>ร้านปณชัยครุภัณฑ์</v>
      </c>
      <c r="I62" s="85">
        <f t="shared" si="2"/>
        <v>15300</v>
      </c>
      <c r="J62" s="117" t="s">
        <v>12</v>
      </c>
      <c r="K62" s="30" t="s">
        <v>13</v>
      </c>
      <c r="L62" s="122" t="s">
        <v>171</v>
      </c>
      <c r="M62" s="126" t="s">
        <v>93</v>
      </c>
    </row>
    <row r="63" spans="1:13" ht="60.75" x14ac:dyDescent="0.3">
      <c r="A63" s="30">
        <v>58</v>
      </c>
      <c r="B63" s="59" t="s">
        <v>142</v>
      </c>
      <c r="C63" s="78">
        <v>15300</v>
      </c>
      <c r="D63" s="75">
        <f t="shared" si="0"/>
        <v>15300</v>
      </c>
      <c r="E63" s="30" t="s">
        <v>11</v>
      </c>
      <c r="F63" s="60" t="s">
        <v>150</v>
      </c>
      <c r="G63" s="129">
        <f t="shared" si="1"/>
        <v>15300</v>
      </c>
      <c r="H63" s="21" t="str">
        <f t="shared" si="3"/>
        <v>ร้านปณชัยครุภัณฑ์</v>
      </c>
      <c r="I63" s="85">
        <f t="shared" si="2"/>
        <v>15300</v>
      </c>
      <c r="J63" s="117" t="s">
        <v>12</v>
      </c>
      <c r="K63" s="30" t="s">
        <v>13</v>
      </c>
      <c r="L63" s="122" t="s">
        <v>172</v>
      </c>
      <c r="M63" s="126" t="s">
        <v>93</v>
      </c>
    </row>
    <row r="64" spans="1:13" ht="60.75" x14ac:dyDescent="0.3">
      <c r="A64" s="30">
        <v>59</v>
      </c>
      <c r="B64" s="59" t="s">
        <v>143</v>
      </c>
      <c r="C64" s="78">
        <v>18000</v>
      </c>
      <c r="D64" s="75">
        <f t="shared" si="0"/>
        <v>18000</v>
      </c>
      <c r="E64" s="30" t="s">
        <v>11</v>
      </c>
      <c r="F64" s="60" t="s">
        <v>147</v>
      </c>
      <c r="G64" s="129">
        <f t="shared" si="1"/>
        <v>18000</v>
      </c>
      <c r="H64" s="21" t="str">
        <f t="shared" si="3"/>
        <v>นางสาววิไลลักษณ์ พันนิทา</v>
      </c>
      <c r="I64" s="85">
        <f t="shared" si="2"/>
        <v>18000</v>
      </c>
      <c r="J64" s="117" t="s">
        <v>12</v>
      </c>
      <c r="K64" s="30" t="s">
        <v>13</v>
      </c>
      <c r="L64" s="122" t="s">
        <v>174</v>
      </c>
      <c r="M64" s="126" t="s">
        <v>93</v>
      </c>
    </row>
    <row r="65" spans="1:13" ht="60.75" x14ac:dyDescent="0.3">
      <c r="A65" s="30">
        <v>60</v>
      </c>
      <c r="B65" s="59" t="s">
        <v>144</v>
      </c>
      <c r="C65" s="78">
        <v>18000</v>
      </c>
      <c r="D65" s="75">
        <f t="shared" si="0"/>
        <v>18000</v>
      </c>
      <c r="E65" s="30" t="s">
        <v>11</v>
      </c>
      <c r="F65" s="60" t="s">
        <v>45</v>
      </c>
      <c r="G65" s="129">
        <f t="shared" si="1"/>
        <v>18000</v>
      </c>
      <c r="H65" s="21" t="str">
        <f t="shared" si="3"/>
        <v>นายบรรทิพย์ เจริญศรี</v>
      </c>
      <c r="I65" s="85">
        <f t="shared" si="2"/>
        <v>18000</v>
      </c>
      <c r="J65" s="117" t="s">
        <v>12</v>
      </c>
      <c r="K65" s="30" t="s">
        <v>13</v>
      </c>
      <c r="L65" s="122" t="s">
        <v>173</v>
      </c>
      <c r="M65" s="126" t="s">
        <v>93</v>
      </c>
    </row>
    <row r="66" spans="1:13" ht="81" x14ac:dyDescent="0.3">
      <c r="A66" s="30">
        <v>61</v>
      </c>
      <c r="B66" s="16" t="s">
        <v>275</v>
      </c>
      <c r="C66" s="84">
        <v>29106</v>
      </c>
      <c r="D66" s="75">
        <f t="shared" si="0"/>
        <v>29106</v>
      </c>
      <c r="E66" s="30" t="s">
        <v>11</v>
      </c>
      <c r="F66" s="21" t="s">
        <v>25</v>
      </c>
      <c r="G66" s="129">
        <f t="shared" si="1"/>
        <v>29106</v>
      </c>
      <c r="H66" s="21" t="str">
        <f t="shared" si="3"/>
        <v>สหกรณ์โคนมวังน้ำเย็น จำกัด</v>
      </c>
      <c r="I66" s="85">
        <f t="shared" si="2"/>
        <v>29106</v>
      </c>
      <c r="J66" s="117" t="s">
        <v>12</v>
      </c>
      <c r="K66" s="30" t="s">
        <v>13</v>
      </c>
      <c r="L66" s="69" t="s">
        <v>351</v>
      </c>
      <c r="M66" s="128" t="s">
        <v>274</v>
      </c>
    </row>
    <row r="67" spans="1:13" ht="81" x14ac:dyDescent="0.3">
      <c r="A67" s="30">
        <v>62</v>
      </c>
      <c r="B67" s="16" t="s">
        <v>276</v>
      </c>
      <c r="C67" s="84">
        <v>156408</v>
      </c>
      <c r="D67" s="75">
        <f t="shared" si="0"/>
        <v>156408</v>
      </c>
      <c r="E67" s="30" t="s">
        <v>11</v>
      </c>
      <c r="F67" s="21" t="s">
        <v>25</v>
      </c>
      <c r="G67" s="129">
        <f t="shared" si="1"/>
        <v>156408</v>
      </c>
      <c r="H67" s="21" t="str">
        <f t="shared" si="3"/>
        <v>สหกรณ์โคนมวังน้ำเย็น จำกัด</v>
      </c>
      <c r="I67" s="85">
        <f t="shared" si="2"/>
        <v>156408</v>
      </c>
      <c r="J67" s="117" t="s">
        <v>12</v>
      </c>
      <c r="K67" s="30" t="s">
        <v>13</v>
      </c>
      <c r="L67" s="69" t="s">
        <v>352</v>
      </c>
      <c r="M67" s="128" t="s">
        <v>274</v>
      </c>
    </row>
    <row r="69" spans="1:13" ht="26.25" customHeight="1" x14ac:dyDescent="0.3">
      <c r="A69" s="23" t="s">
        <v>476</v>
      </c>
      <c r="C69" s="188"/>
      <c r="D69" s="189"/>
      <c r="E69" s="23"/>
      <c r="J69" s="186"/>
      <c r="K69" s="23"/>
      <c r="L69" s="186"/>
      <c r="M69" s="190"/>
    </row>
    <row r="70" spans="1:13" ht="26.25" customHeight="1" x14ac:dyDescent="0.3">
      <c r="A70" s="23"/>
      <c r="C70" s="188"/>
      <c r="D70" s="189"/>
      <c r="E70" s="23"/>
      <c r="J70" s="186"/>
      <c r="K70" s="23"/>
      <c r="L70" s="186"/>
      <c r="M70" s="190"/>
    </row>
    <row r="71" spans="1:13" s="34" customFormat="1" ht="26.25" customHeight="1" x14ac:dyDescent="0.2">
      <c r="A71" s="22"/>
      <c r="B71" s="22" t="s">
        <v>477</v>
      </c>
      <c r="C71" s="70"/>
      <c r="D71" s="71"/>
      <c r="E71" s="22"/>
      <c r="F71" s="22"/>
      <c r="G71" s="22"/>
      <c r="H71" s="22"/>
      <c r="I71" s="176"/>
      <c r="J71" s="116"/>
      <c r="K71" s="22"/>
      <c r="L71" s="116"/>
      <c r="M71" s="125"/>
    </row>
  </sheetData>
  <mergeCells count="6">
    <mergeCell ref="A2:M2"/>
    <mergeCell ref="A3:M3"/>
    <mergeCell ref="A4:M4"/>
    <mergeCell ref="H5:I5"/>
    <mergeCell ref="K5:M5"/>
    <mergeCell ref="F5:G5"/>
  </mergeCells>
  <pageMargins left="0.4376197318007663" right="0.13" top="0.75" bottom="0.75" header="0.3" footer="0.3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F87AE-08AD-4E25-9D58-7CC12CD2A427}">
  <dimension ref="A1:M38"/>
  <sheetViews>
    <sheetView view="pageLayout" topLeftCell="A25" zoomScale="87" zoomScaleNormal="100" zoomScalePageLayoutView="87" workbookViewId="0">
      <selection activeCell="E35" sqref="E35"/>
    </sheetView>
  </sheetViews>
  <sheetFormatPr defaultColWidth="9" defaultRowHeight="20.25" x14ac:dyDescent="0.3"/>
  <cols>
    <col min="1" max="1" width="6.125" style="22" customWidth="1"/>
    <col min="2" max="2" width="20.5" style="23" customWidth="1"/>
    <col min="3" max="3" width="13.875" style="22" customWidth="1"/>
    <col min="4" max="4" width="15.125" style="22" customWidth="1"/>
    <col min="5" max="5" width="9.5" style="116" customWidth="1"/>
    <col min="6" max="6" width="10.625" style="23" customWidth="1"/>
    <col min="7" max="7" width="12.875" style="24" customWidth="1"/>
    <col min="8" max="8" width="10.375" style="23" customWidth="1"/>
    <col min="9" max="9" width="13.5" style="24" customWidth="1"/>
    <col min="10" max="10" width="10.125" style="116" customWidth="1"/>
    <col min="11" max="11" width="4.5" style="22" customWidth="1"/>
    <col min="12" max="12" width="9.5" style="22" customWidth="1"/>
    <col min="13" max="13" width="7" style="125" customWidth="1"/>
    <col min="14" max="16384" width="9" style="26"/>
  </cols>
  <sheetData>
    <row r="1" spans="1:13" ht="40.5" x14ac:dyDescent="0.3">
      <c r="M1" s="125" t="s">
        <v>0</v>
      </c>
    </row>
    <row r="2" spans="1:13" x14ac:dyDescent="0.3">
      <c r="A2" s="208" t="s">
        <v>61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</row>
    <row r="3" spans="1:13" x14ac:dyDescent="0.3">
      <c r="A3" s="208" t="s">
        <v>1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</row>
    <row r="4" spans="1:13" x14ac:dyDescent="0.3">
      <c r="A4" s="208" t="s">
        <v>62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</row>
    <row r="5" spans="1:13" ht="60.75" customHeight="1" x14ac:dyDescent="0.3">
      <c r="A5" s="27" t="s">
        <v>2</v>
      </c>
      <c r="B5" s="28" t="s">
        <v>3</v>
      </c>
      <c r="C5" s="29" t="s">
        <v>4</v>
      </c>
      <c r="D5" s="29" t="s">
        <v>5</v>
      </c>
      <c r="E5" s="27" t="s">
        <v>6</v>
      </c>
      <c r="F5" s="228" t="s">
        <v>7</v>
      </c>
      <c r="G5" s="229"/>
      <c r="H5" s="211" t="s">
        <v>8</v>
      </c>
      <c r="I5" s="212"/>
      <c r="J5" s="27" t="s">
        <v>9</v>
      </c>
      <c r="K5" s="230" t="s">
        <v>10</v>
      </c>
      <c r="L5" s="244"/>
      <c r="M5" s="245"/>
    </row>
    <row r="6" spans="1:13" s="34" customFormat="1" ht="81" x14ac:dyDescent="0.2">
      <c r="A6" s="30">
        <v>1</v>
      </c>
      <c r="B6" s="13" t="s">
        <v>73</v>
      </c>
      <c r="C6" s="14">
        <v>250000</v>
      </c>
      <c r="D6" s="31">
        <v>202000</v>
      </c>
      <c r="E6" s="117" t="s">
        <v>11</v>
      </c>
      <c r="F6" s="132" t="s">
        <v>74</v>
      </c>
      <c r="G6" s="133">
        <v>202000</v>
      </c>
      <c r="H6" s="32" t="str">
        <f>F6</f>
        <v>ห้างหุ้นส่วนจำกัด ทวีกิจ ก่อสร้าง 2016</v>
      </c>
      <c r="I6" s="33">
        <f>G6</f>
        <v>202000</v>
      </c>
      <c r="J6" s="118" t="s">
        <v>12</v>
      </c>
      <c r="K6" s="30" t="s">
        <v>13</v>
      </c>
      <c r="L6" s="15" t="s">
        <v>353</v>
      </c>
      <c r="M6" s="128" t="s">
        <v>197</v>
      </c>
    </row>
    <row r="7" spans="1:13" s="34" customFormat="1" ht="60.75" x14ac:dyDescent="0.2">
      <c r="A7" s="30">
        <v>2</v>
      </c>
      <c r="B7" s="13" t="s">
        <v>40</v>
      </c>
      <c r="C7" s="14">
        <v>13350</v>
      </c>
      <c r="D7" s="31">
        <f t="shared" ref="D7:D33" si="0">C7</f>
        <v>13350</v>
      </c>
      <c r="E7" s="117" t="s">
        <v>11</v>
      </c>
      <c r="F7" s="132" t="s">
        <v>24</v>
      </c>
      <c r="G7" s="133">
        <f t="shared" ref="G7:G34" si="1">C7</f>
        <v>13350</v>
      </c>
      <c r="H7" s="32" t="str">
        <f t="shared" ref="H7:H33" si="2">F7</f>
        <v>บริษัท วี.เค.ทวีภัณฑ์ จำกัด</v>
      </c>
      <c r="I7" s="33">
        <f t="shared" ref="I7:I22" si="3">C7</f>
        <v>13350</v>
      </c>
      <c r="J7" s="118" t="s">
        <v>12</v>
      </c>
      <c r="K7" s="30" t="s">
        <v>13</v>
      </c>
      <c r="L7" s="15" t="s">
        <v>345</v>
      </c>
      <c r="M7" s="131" t="s">
        <v>198</v>
      </c>
    </row>
    <row r="8" spans="1:13" s="34" customFormat="1" ht="60.75" x14ac:dyDescent="0.2">
      <c r="A8" s="30">
        <v>3</v>
      </c>
      <c r="B8" s="13" t="s">
        <v>199</v>
      </c>
      <c r="C8" s="14">
        <v>1900</v>
      </c>
      <c r="D8" s="31">
        <f t="shared" si="0"/>
        <v>1900</v>
      </c>
      <c r="E8" s="117" t="s">
        <v>11</v>
      </c>
      <c r="F8" s="132" t="s">
        <v>175</v>
      </c>
      <c r="G8" s="133">
        <f t="shared" si="1"/>
        <v>1900</v>
      </c>
      <c r="H8" s="32" t="str">
        <f t="shared" si="2"/>
        <v>ร้านอรรถพรแอร์ -ไดนาโม</v>
      </c>
      <c r="I8" s="33">
        <f t="shared" si="3"/>
        <v>1900</v>
      </c>
      <c r="J8" s="118" t="s">
        <v>12</v>
      </c>
      <c r="K8" s="30" t="s">
        <v>13</v>
      </c>
      <c r="L8" s="15" t="s">
        <v>156</v>
      </c>
      <c r="M8" s="131" t="s">
        <v>198</v>
      </c>
    </row>
    <row r="9" spans="1:13" s="34" customFormat="1" ht="60.75" x14ac:dyDescent="0.2">
      <c r="A9" s="30">
        <v>4</v>
      </c>
      <c r="B9" s="13" t="s">
        <v>200</v>
      </c>
      <c r="C9" s="14">
        <v>5000</v>
      </c>
      <c r="D9" s="31">
        <f t="shared" si="0"/>
        <v>5000</v>
      </c>
      <c r="E9" s="117" t="s">
        <v>11</v>
      </c>
      <c r="F9" s="132" t="s">
        <v>24</v>
      </c>
      <c r="G9" s="133">
        <f t="shared" si="1"/>
        <v>5000</v>
      </c>
      <c r="H9" s="32" t="str">
        <f t="shared" si="2"/>
        <v>บริษัท วี.เค.ทวีภัณฑ์ จำกัด</v>
      </c>
      <c r="I9" s="33">
        <f t="shared" si="3"/>
        <v>5000</v>
      </c>
      <c r="J9" s="118" t="s">
        <v>12</v>
      </c>
      <c r="K9" s="30" t="s">
        <v>13</v>
      </c>
      <c r="L9" s="15" t="s">
        <v>169</v>
      </c>
      <c r="M9" s="131" t="s">
        <v>201</v>
      </c>
    </row>
    <row r="10" spans="1:13" s="34" customFormat="1" ht="60.75" x14ac:dyDescent="0.2">
      <c r="A10" s="30">
        <v>5</v>
      </c>
      <c r="B10" s="13" t="s">
        <v>202</v>
      </c>
      <c r="C10" s="14">
        <v>4995</v>
      </c>
      <c r="D10" s="31">
        <f t="shared" si="0"/>
        <v>4995</v>
      </c>
      <c r="E10" s="117" t="s">
        <v>11</v>
      </c>
      <c r="F10" s="132" t="s">
        <v>24</v>
      </c>
      <c r="G10" s="133">
        <f t="shared" si="1"/>
        <v>4995</v>
      </c>
      <c r="H10" s="32" t="str">
        <f t="shared" si="2"/>
        <v>บริษัท วี.เค.ทวีภัณฑ์ จำกัด</v>
      </c>
      <c r="I10" s="33">
        <f t="shared" si="3"/>
        <v>4995</v>
      </c>
      <c r="J10" s="118" t="s">
        <v>12</v>
      </c>
      <c r="K10" s="30" t="s">
        <v>13</v>
      </c>
      <c r="L10" s="15" t="s">
        <v>170</v>
      </c>
      <c r="M10" s="131" t="s">
        <v>201</v>
      </c>
    </row>
    <row r="11" spans="1:13" s="34" customFormat="1" ht="60.75" x14ac:dyDescent="0.2">
      <c r="A11" s="30">
        <v>6</v>
      </c>
      <c r="B11" s="13" t="s">
        <v>203</v>
      </c>
      <c r="C11" s="14">
        <v>5000</v>
      </c>
      <c r="D11" s="31">
        <f t="shared" si="0"/>
        <v>5000</v>
      </c>
      <c r="E11" s="117" t="s">
        <v>11</v>
      </c>
      <c r="F11" s="132" t="s">
        <v>24</v>
      </c>
      <c r="G11" s="133">
        <f t="shared" si="1"/>
        <v>5000</v>
      </c>
      <c r="H11" s="32" t="str">
        <f t="shared" si="2"/>
        <v>บริษัท วี.เค.ทวีภัณฑ์ จำกัด</v>
      </c>
      <c r="I11" s="33">
        <f t="shared" si="3"/>
        <v>5000</v>
      </c>
      <c r="J11" s="130" t="s">
        <v>12</v>
      </c>
      <c r="K11" s="30" t="s">
        <v>13</v>
      </c>
      <c r="L11" s="15" t="s">
        <v>171</v>
      </c>
      <c r="M11" s="131" t="s">
        <v>201</v>
      </c>
    </row>
    <row r="12" spans="1:13" s="34" customFormat="1" ht="60.75" x14ac:dyDescent="0.2">
      <c r="A12" s="30">
        <v>7</v>
      </c>
      <c r="B12" s="13" t="s">
        <v>208</v>
      </c>
      <c r="C12" s="14">
        <v>4995</v>
      </c>
      <c r="D12" s="31">
        <f t="shared" si="0"/>
        <v>4995</v>
      </c>
      <c r="E12" s="117" t="s">
        <v>11</v>
      </c>
      <c r="F12" s="132" t="s">
        <v>24</v>
      </c>
      <c r="G12" s="133">
        <f t="shared" si="1"/>
        <v>4995</v>
      </c>
      <c r="H12" s="32" t="str">
        <f t="shared" si="2"/>
        <v>บริษัท วี.เค.ทวีภัณฑ์ จำกัด</v>
      </c>
      <c r="I12" s="33">
        <f t="shared" si="3"/>
        <v>4995</v>
      </c>
      <c r="J12" s="118" t="s">
        <v>12</v>
      </c>
      <c r="K12" s="30" t="s">
        <v>13</v>
      </c>
      <c r="L12" s="15" t="s">
        <v>172</v>
      </c>
      <c r="M12" s="131" t="s">
        <v>204</v>
      </c>
    </row>
    <row r="13" spans="1:13" s="34" customFormat="1" ht="60.75" x14ac:dyDescent="0.2">
      <c r="A13" s="30">
        <v>8</v>
      </c>
      <c r="B13" s="13" t="s">
        <v>209</v>
      </c>
      <c r="C13" s="14">
        <v>5000</v>
      </c>
      <c r="D13" s="31">
        <f t="shared" si="0"/>
        <v>5000</v>
      </c>
      <c r="E13" s="117" t="s">
        <v>11</v>
      </c>
      <c r="F13" s="132" t="s">
        <v>24</v>
      </c>
      <c r="G13" s="133">
        <f t="shared" si="1"/>
        <v>5000</v>
      </c>
      <c r="H13" s="32" t="str">
        <f t="shared" si="2"/>
        <v>บริษัท วี.เค.ทวีภัณฑ์ จำกัด</v>
      </c>
      <c r="I13" s="33">
        <f t="shared" si="3"/>
        <v>5000</v>
      </c>
      <c r="J13" s="118" t="s">
        <v>12</v>
      </c>
      <c r="K13" s="30" t="s">
        <v>13</v>
      </c>
      <c r="L13" s="15" t="s">
        <v>348</v>
      </c>
      <c r="M13" s="131" t="s">
        <v>205</v>
      </c>
    </row>
    <row r="14" spans="1:13" s="34" customFormat="1" ht="60.75" x14ac:dyDescent="0.2">
      <c r="A14" s="30">
        <v>9</v>
      </c>
      <c r="B14" s="13" t="s">
        <v>210</v>
      </c>
      <c r="C14" s="14">
        <v>5000</v>
      </c>
      <c r="D14" s="31">
        <f t="shared" si="0"/>
        <v>5000</v>
      </c>
      <c r="E14" s="117" t="s">
        <v>11</v>
      </c>
      <c r="F14" s="132" t="s">
        <v>24</v>
      </c>
      <c r="G14" s="133">
        <f t="shared" si="1"/>
        <v>5000</v>
      </c>
      <c r="H14" s="32" t="str">
        <f t="shared" si="2"/>
        <v>บริษัท วี.เค.ทวีภัณฑ์ จำกัด</v>
      </c>
      <c r="I14" s="33">
        <f t="shared" si="3"/>
        <v>5000</v>
      </c>
      <c r="J14" s="117" t="s">
        <v>12</v>
      </c>
      <c r="K14" s="30" t="s">
        <v>13</v>
      </c>
      <c r="L14" s="15" t="s">
        <v>174</v>
      </c>
      <c r="M14" s="131" t="s">
        <v>206</v>
      </c>
    </row>
    <row r="15" spans="1:13" s="34" customFormat="1" ht="60.75" x14ac:dyDescent="0.2">
      <c r="A15" s="30">
        <v>10</v>
      </c>
      <c r="B15" s="13" t="s">
        <v>211</v>
      </c>
      <c r="C15" s="14">
        <v>5000</v>
      </c>
      <c r="D15" s="31">
        <f t="shared" si="0"/>
        <v>5000</v>
      </c>
      <c r="E15" s="117" t="s">
        <v>11</v>
      </c>
      <c r="F15" s="132" t="s">
        <v>24</v>
      </c>
      <c r="G15" s="133">
        <f t="shared" si="1"/>
        <v>5000</v>
      </c>
      <c r="H15" s="32" t="str">
        <f t="shared" si="2"/>
        <v>บริษัท วี.เค.ทวีภัณฑ์ จำกัด</v>
      </c>
      <c r="I15" s="33">
        <f t="shared" si="3"/>
        <v>5000</v>
      </c>
      <c r="J15" s="117" t="s">
        <v>12</v>
      </c>
      <c r="K15" s="30" t="s">
        <v>13</v>
      </c>
      <c r="L15" s="15" t="s">
        <v>173</v>
      </c>
      <c r="M15" s="131" t="s">
        <v>207</v>
      </c>
    </row>
    <row r="16" spans="1:13" s="34" customFormat="1" ht="81" x14ac:dyDescent="0.2">
      <c r="A16" s="30">
        <v>11</v>
      </c>
      <c r="B16" s="13" t="s">
        <v>20</v>
      </c>
      <c r="C16" s="14">
        <v>642.20000000000005</v>
      </c>
      <c r="D16" s="31">
        <f t="shared" si="0"/>
        <v>642.20000000000005</v>
      </c>
      <c r="E16" s="117" t="s">
        <v>11</v>
      </c>
      <c r="F16" s="132" t="s">
        <v>28</v>
      </c>
      <c r="G16" s="133">
        <f t="shared" si="1"/>
        <v>642.20000000000005</v>
      </c>
      <c r="H16" s="32" t="str">
        <f t="shared" si="2"/>
        <v>สหกรณ์การเกษตรตาพระยาจำกัด</v>
      </c>
      <c r="I16" s="33">
        <f t="shared" si="3"/>
        <v>642.20000000000005</v>
      </c>
      <c r="J16" s="117" t="s">
        <v>12</v>
      </c>
      <c r="K16" s="30" t="s">
        <v>13</v>
      </c>
      <c r="L16" s="15" t="s">
        <v>344</v>
      </c>
      <c r="M16" s="131" t="s">
        <v>197</v>
      </c>
    </row>
    <row r="17" spans="1:13" s="34" customFormat="1" ht="40.5" x14ac:dyDescent="0.2">
      <c r="A17" s="30">
        <v>12</v>
      </c>
      <c r="B17" s="13" t="s">
        <v>212</v>
      </c>
      <c r="C17" s="14">
        <v>8800</v>
      </c>
      <c r="D17" s="31">
        <f t="shared" si="0"/>
        <v>8800</v>
      </c>
      <c r="E17" s="117" t="s">
        <v>11</v>
      </c>
      <c r="F17" s="132" t="s">
        <v>32</v>
      </c>
      <c r="G17" s="133">
        <f t="shared" si="1"/>
        <v>8800</v>
      </c>
      <c r="H17" s="32" t="str">
        <f t="shared" si="2"/>
        <v>ร้านน้อยการยาง</v>
      </c>
      <c r="I17" s="33">
        <f t="shared" si="3"/>
        <v>8800</v>
      </c>
      <c r="J17" s="117" t="s">
        <v>12</v>
      </c>
      <c r="K17" s="30" t="s">
        <v>13</v>
      </c>
      <c r="L17" s="15" t="s">
        <v>168</v>
      </c>
      <c r="M17" s="131" t="s">
        <v>213</v>
      </c>
    </row>
    <row r="18" spans="1:13" s="34" customFormat="1" ht="40.5" x14ac:dyDescent="0.2">
      <c r="A18" s="30">
        <v>13</v>
      </c>
      <c r="B18" s="13" t="s">
        <v>215</v>
      </c>
      <c r="C18" s="14">
        <v>4956</v>
      </c>
      <c r="D18" s="31">
        <f t="shared" si="0"/>
        <v>4956</v>
      </c>
      <c r="E18" s="117" t="s">
        <v>11</v>
      </c>
      <c r="F18" s="132" t="s">
        <v>41</v>
      </c>
      <c r="G18" s="133">
        <f t="shared" si="1"/>
        <v>4956</v>
      </c>
      <c r="H18" s="32" t="str">
        <f t="shared" si="2"/>
        <v>ร้านตาพระยาอิงค์เจท</v>
      </c>
      <c r="I18" s="33">
        <f t="shared" si="3"/>
        <v>4956</v>
      </c>
      <c r="J18" s="117" t="s">
        <v>12</v>
      </c>
      <c r="K18" s="30" t="s">
        <v>13</v>
      </c>
      <c r="L18" s="15" t="s">
        <v>158</v>
      </c>
      <c r="M18" s="131" t="s">
        <v>214</v>
      </c>
    </row>
    <row r="19" spans="1:13" s="34" customFormat="1" ht="60.75" x14ac:dyDescent="0.2">
      <c r="A19" s="30">
        <v>14</v>
      </c>
      <c r="B19" s="13" t="s">
        <v>216</v>
      </c>
      <c r="C19" s="14">
        <v>3500</v>
      </c>
      <c r="D19" s="31">
        <f t="shared" si="0"/>
        <v>3500</v>
      </c>
      <c r="E19" s="117" t="s">
        <v>11</v>
      </c>
      <c r="F19" s="132" t="s">
        <v>83</v>
      </c>
      <c r="G19" s="133">
        <f t="shared" si="1"/>
        <v>3500</v>
      </c>
      <c r="H19" s="32" t="str">
        <f t="shared" si="2"/>
        <v>พี เค คอมพิวเตอร์</v>
      </c>
      <c r="I19" s="33">
        <f t="shared" si="3"/>
        <v>3500</v>
      </c>
      <c r="J19" s="117" t="s">
        <v>12</v>
      </c>
      <c r="K19" s="30" t="s">
        <v>13</v>
      </c>
      <c r="L19" s="15" t="s">
        <v>354</v>
      </c>
      <c r="M19" s="131" t="s">
        <v>217</v>
      </c>
    </row>
    <row r="20" spans="1:13" s="34" customFormat="1" ht="81" x14ac:dyDescent="0.2">
      <c r="A20" s="30">
        <v>15</v>
      </c>
      <c r="B20" s="13" t="s">
        <v>57</v>
      </c>
      <c r="C20" s="14">
        <v>642.20000000000005</v>
      </c>
      <c r="D20" s="31">
        <f t="shared" si="0"/>
        <v>642.20000000000005</v>
      </c>
      <c r="E20" s="117" t="s">
        <v>11</v>
      </c>
      <c r="F20" s="132" t="s">
        <v>28</v>
      </c>
      <c r="G20" s="133">
        <f t="shared" si="1"/>
        <v>642.20000000000005</v>
      </c>
      <c r="H20" s="32" t="str">
        <f t="shared" si="2"/>
        <v>สหกรณ์การเกษตรตาพระยาจำกัด</v>
      </c>
      <c r="I20" s="33">
        <f t="shared" si="3"/>
        <v>642.20000000000005</v>
      </c>
      <c r="J20" s="117" t="s">
        <v>12</v>
      </c>
      <c r="K20" s="30" t="s">
        <v>13</v>
      </c>
      <c r="L20" s="15" t="s">
        <v>298</v>
      </c>
      <c r="M20" s="131" t="s">
        <v>218</v>
      </c>
    </row>
    <row r="21" spans="1:13" s="34" customFormat="1" ht="101.25" x14ac:dyDescent="0.2">
      <c r="A21" s="30">
        <v>16</v>
      </c>
      <c r="B21" s="13" t="s">
        <v>219</v>
      </c>
      <c r="C21" s="14">
        <v>13155.22</v>
      </c>
      <c r="D21" s="31">
        <f t="shared" si="0"/>
        <v>13155.22</v>
      </c>
      <c r="E21" s="117" t="s">
        <v>11</v>
      </c>
      <c r="F21" s="132" t="s">
        <v>85</v>
      </c>
      <c r="G21" s="133">
        <f t="shared" si="1"/>
        <v>13155.22</v>
      </c>
      <c r="H21" s="32" t="str">
        <f t="shared" si="2"/>
        <v>บริษัท โตโยต้าสระแก้ว ผู้จำหน่ายโตโยต้า จำกัด</v>
      </c>
      <c r="I21" s="33">
        <f t="shared" si="3"/>
        <v>13155.22</v>
      </c>
      <c r="J21" s="117" t="s">
        <v>12</v>
      </c>
      <c r="K21" s="30" t="s">
        <v>13</v>
      </c>
      <c r="L21" s="15" t="s">
        <v>157</v>
      </c>
      <c r="M21" s="131" t="s">
        <v>220</v>
      </c>
    </row>
    <row r="22" spans="1:13" s="34" customFormat="1" ht="40.5" x14ac:dyDescent="0.2">
      <c r="A22" s="30">
        <v>17</v>
      </c>
      <c r="B22" s="13" t="s">
        <v>221</v>
      </c>
      <c r="C22" s="14">
        <v>6000</v>
      </c>
      <c r="D22" s="31">
        <f t="shared" si="0"/>
        <v>6000</v>
      </c>
      <c r="E22" s="117" t="s">
        <v>11</v>
      </c>
      <c r="F22" s="132" t="s">
        <v>41</v>
      </c>
      <c r="G22" s="133">
        <f t="shared" si="1"/>
        <v>6000</v>
      </c>
      <c r="H22" s="32" t="str">
        <f t="shared" si="2"/>
        <v>ร้านตาพระยาอิงค์เจท</v>
      </c>
      <c r="I22" s="33">
        <f t="shared" si="3"/>
        <v>6000</v>
      </c>
      <c r="J22" s="117" t="s">
        <v>12</v>
      </c>
      <c r="K22" s="30" t="s">
        <v>13</v>
      </c>
      <c r="L22" s="15" t="s">
        <v>159</v>
      </c>
      <c r="M22" s="128" t="s">
        <v>222</v>
      </c>
    </row>
    <row r="23" spans="1:13" s="34" customFormat="1" ht="60.75" x14ac:dyDescent="0.2">
      <c r="A23" s="30">
        <v>18</v>
      </c>
      <c r="B23" s="13" t="s">
        <v>223</v>
      </c>
      <c r="C23" s="14">
        <v>19055</v>
      </c>
      <c r="D23" s="31">
        <f t="shared" si="0"/>
        <v>19055</v>
      </c>
      <c r="E23" s="117" t="s">
        <v>11</v>
      </c>
      <c r="F23" s="132" t="s">
        <v>24</v>
      </c>
      <c r="G23" s="133">
        <f t="shared" si="1"/>
        <v>19055</v>
      </c>
      <c r="H23" s="32" t="str">
        <f t="shared" si="2"/>
        <v>บริษัท วี.เค.ทวีภัณฑ์ จำกัด</v>
      </c>
      <c r="I23" s="33">
        <f t="shared" ref="I23:I34" si="4">C23</f>
        <v>19055</v>
      </c>
      <c r="J23" s="117" t="s">
        <v>12</v>
      </c>
      <c r="K23" s="30" t="s">
        <v>13</v>
      </c>
      <c r="L23" s="15" t="s">
        <v>349</v>
      </c>
      <c r="M23" s="128" t="s">
        <v>213</v>
      </c>
    </row>
    <row r="24" spans="1:13" s="34" customFormat="1" ht="60.75" x14ac:dyDescent="0.2">
      <c r="A24" s="30">
        <v>19</v>
      </c>
      <c r="B24" s="13" t="s">
        <v>224</v>
      </c>
      <c r="C24" s="14">
        <v>13860</v>
      </c>
      <c r="D24" s="31">
        <f t="shared" si="0"/>
        <v>13860</v>
      </c>
      <c r="E24" s="117" t="s">
        <v>11</v>
      </c>
      <c r="F24" s="132" t="s">
        <v>24</v>
      </c>
      <c r="G24" s="133">
        <f t="shared" si="1"/>
        <v>13860</v>
      </c>
      <c r="H24" s="32" t="str">
        <f t="shared" si="2"/>
        <v>บริษัท วี.เค.ทวีภัณฑ์ จำกัด</v>
      </c>
      <c r="I24" s="33">
        <f t="shared" si="4"/>
        <v>13860</v>
      </c>
      <c r="J24" s="117" t="s">
        <v>12</v>
      </c>
      <c r="K24" s="30" t="s">
        <v>13</v>
      </c>
      <c r="L24" s="15" t="s">
        <v>167</v>
      </c>
      <c r="M24" s="128" t="s">
        <v>213</v>
      </c>
    </row>
    <row r="25" spans="1:13" s="34" customFormat="1" ht="101.25" x14ac:dyDescent="0.2">
      <c r="A25" s="30">
        <v>20</v>
      </c>
      <c r="B25" s="13" t="s">
        <v>225</v>
      </c>
      <c r="C25" s="14">
        <v>3400</v>
      </c>
      <c r="D25" s="31">
        <f t="shared" si="0"/>
        <v>3400</v>
      </c>
      <c r="E25" s="117" t="s">
        <v>11</v>
      </c>
      <c r="F25" s="132" t="s">
        <v>41</v>
      </c>
      <c r="G25" s="133">
        <f t="shared" si="1"/>
        <v>3400</v>
      </c>
      <c r="H25" s="32" t="str">
        <f t="shared" si="2"/>
        <v>ร้านตาพระยาอิงค์เจท</v>
      </c>
      <c r="I25" s="33">
        <f t="shared" si="4"/>
        <v>3400</v>
      </c>
      <c r="J25" s="117" t="s">
        <v>12</v>
      </c>
      <c r="K25" s="30" t="s">
        <v>13</v>
      </c>
      <c r="L25" s="15" t="s">
        <v>168</v>
      </c>
      <c r="M25" s="128" t="s">
        <v>222</v>
      </c>
    </row>
    <row r="26" spans="1:13" s="34" customFormat="1" ht="40.5" x14ac:dyDescent="0.2">
      <c r="A26" s="30">
        <v>21</v>
      </c>
      <c r="B26" s="13" t="s">
        <v>226</v>
      </c>
      <c r="C26" s="14">
        <v>1500</v>
      </c>
      <c r="D26" s="31">
        <f t="shared" si="0"/>
        <v>1500</v>
      </c>
      <c r="E26" s="117" t="s">
        <v>11</v>
      </c>
      <c r="F26" s="132" t="s">
        <v>86</v>
      </c>
      <c r="G26" s="133">
        <f t="shared" si="1"/>
        <v>1500</v>
      </c>
      <c r="H26" s="32" t="str">
        <f t="shared" si="2"/>
        <v>บูรพาก๊อปปี้แอนด์ปริ๊นติ้ง</v>
      </c>
      <c r="I26" s="33">
        <f t="shared" si="4"/>
        <v>1500</v>
      </c>
      <c r="J26" s="117" t="s">
        <v>12</v>
      </c>
      <c r="K26" s="30" t="s">
        <v>13</v>
      </c>
      <c r="L26" s="15" t="s">
        <v>161</v>
      </c>
      <c r="M26" s="128" t="s">
        <v>227</v>
      </c>
    </row>
    <row r="27" spans="1:13" s="34" customFormat="1" ht="60.75" x14ac:dyDescent="0.2">
      <c r="A27" s="30">
        <v>22</v>
      </c>
      <c r="B27" s="13" t="s">
        <v>230</v>
      </c>
      <c r="C27" s="14">
        <v>24000</v>
      </c>
      <c r="D27" s="31">
        <f t="shared" si="0"/>
        <v>24000</v>
      </c>
      <c r="E27" s="117" t="s">
        <v>11</v>
      </c>
      <c r="F27" s="132" t="s">
        <v>87</v>
      </c>
      <c r="G27" s="133">
        <f t="shared" si="1"/>
        <v>24000</v>
      </c>
      <c r="H27" s="32" t="str">
        <f t="shared" si="2"/>
        <v>หจก. ณฐพัชร สมาร์ท เทคโนโลยี</v>
      </c>
      <c r="I27" s="33">
        <f t="shared" si="4"/>
        <v>24000</v>
      </c>
      <c r="J27" s="117" t="s">
        <v>12</v>
      </c>
      <c r="K27" s="30" t="s">
        <v>13</v>
      </c>
      <c r="L27" s="15" t="s">
        <v>303</v>
      </c>
      <c r="M27" s="128" t="s">
        <v>222</v>
      </c>
    </row>
    <row r="28" spans="1:13" s="34" customFormat="1" ht="60.75" x14ac:dyDescent="0.2">
      <c r="A28" s="30">
        <v>23</v>
      </c>
      <c r="B28" s="13" t="s">
        <v>229</v>
      </c>
      <c r="C28" s="14">
        <v>34500</v>
      </c>
      <c r="D28" s="31">
        <f t="shared" si="0"/>
        <v>34500</v>
      </c>
      <c r="E28" s="117" t="s">
        <v>11</v>
      </c>
      <c r="F28" s="132" t="s">
        <v>87</v>
      </c>
      <c r="G28" s="133">
        <f t="shared" si="1"/>
        <v>34500</v>
      </c>
      <c r="H28" s="32" t="str">
        <f t="shared" si="2"/>
        <v>หจก. ณฐพัชร สมาร์ท เทคโนโลยี</v>
      </c>
      <c r="I28" s="33">
        <f t="shared" si="4"/>
        <v>34500</v>
      </c>
      <c r="J28" s="117" t="s">
        <v>12</v>
      </c>
      <c r="K28" s="30" t="s">
        <v>13</v>
      </c>
      <c r="L28" s="15" t="s">
        <v>304</v>
      </c>
      <c r="M28" s="131" t="s">
        <v>222</v>
      </c>
    </row>
    <row r="29" spans="1:13" s="34" customFormat="1" ht="60.75" x14ac:dyDescent="0.2">
      <c r="A29" s="30">
        <v>24</v>
      </c>
      <c r="B29" s="13" t="s">
        <v>231</v>
      </c>
      <c r="C29" s="14">
        <v>129011</v>
      </c>
      <c r="D29" s="31">
        <f t="shared" si="0"/>
        <v>129011</v>
      </c>
      <c r="E29" s="117" t="s">
        <v>11</v>
      </c>
      <c r="F29" s="132" t="s">
        <v>81</v>
      </c>
      <c r="G29" s="133">
        <f t="shared" si="1"/>
        <v>129011</v>
      </c>
      <c r="H29" s="32" t="str">
        <f t="shared" si="2"/>
        <v>บริษัท ธรรมรัตน์ จำกัด</v>
      </c>
      <c r="I29" s="33">
        <f t="shared" si="4"/>
        <v>129011</v>
      </c>
      <c r="J29" s="117" t="s">
        <v>12</v>
      </c>
      <c r="K29" s="30" t="s">
        <v>13</v>
      </c>
      <c r="L29" s="15" t="s">
        <v>305</v>
      </c>
      <c r="M29" s="131" t="s">
        <v>227</v>
      </c>
    </row>
    <row r="30" spans="1:13" s="34" customFormat="1" ht="60.75" x14ac:dyDescent="0.2">
      <c r="A30" s="30">
        <v>25</v>
      </c>
      <c r="B30" s="13" t="s">
        <v>232</v>
      </c>
      <c r="C30" s="14">
        <v>63000</v>
      </c>
      <c r="D30" s="31">
        <f t="shared" si="0"/>
        <v>63000</v>
      </c>
      <c r="E30" s="117" t="s">
        <v>11</v>
      </c>
      <c r="F30" s="132" t="s">
        <v>81</v>
      </c>
      <c r="G30" s="133">
        <f t="shared" si="1"/>
        <v>63000</v>
      </c>
      <c r="H30" s="32" t="str">
        <f t="shared" si="2"/>
        <v>บริษัท ธรรมรัตน์ จำกัด</v>
      </c>
      <c r="I30" s="33">
        <f t="shared" si="4"/>
        <v>63000</v>
      </c>
      <c r="J30" s="117" t="s">
        <v>12</v>
      </c>
      <c r="K30" s="30" t="s">
        <v>13</v>
      </c>
      <c r="L30" s="15" t="s">
        <v>306</v>
      </c>
      <c r="M30" s="131" t="s">
        <v>227</v>
      </c>
    </row>
    <row r="31" spans="1:13" ht="60.75" x14ac:dyDescent="0.3">
      <c r="A31" s="30">
        <v>26</v>
      </c>
      <c r="B31" s="13" t="s">
        <v>233</v>
      </c>
      <c r="C31" s="14">
        <v>33300</v>
      </c>
      <c r="D31" s="31">
        <f t="shared" si="0"/>
        <v>33300</v>
      </c>
      <c r="E31" s="117" t="s">
        <v>11</v>
      </c>
      <c r="F31" s="132" t="s">
        <v>81</v>
      </c>
      <c r="G31" s="133">
        <f t="shared" si="1"/>
        <v>33300</v>
      </c>
      <c r="H31" s="32" t="str">
        <f t="shared" si="2"/>
        <v>บริษัท ธรรมรัตน์ จำกัด</v>
      </c>
      <c r="I31" s="33">
        <f t="shared" si="4"/>
        <v>33300</v>
      </c>
      <c r="J31" s="117" t="s">
        <v>12</v>
      </c>
      <c r="K31" s="30" t="s">
        <v>13</v>
      </c>
      <c r="L31" s="107" t="s">
        <v>307</v>
      </c>
      <c r="M31" s="128" t="s">
        <v>234</v>
      </c>
    </row>
    <row r="32" spans="1:13" ht="40.5" x14ac:dyDescent="0.3">
      <c r="A32" s="30">
        <v>27</v>
      </c>
      <c r="B32" s="13" t="s">
        <v>235</v>
      </c>
      <c r="C32" s="14">
        <v>2931.8</v>
      </c>
      <c r="D32" s="31">
        <f t="shared" si="0"/>
        <v>2931.8</v>
      </c>
      <c r="E32" s="117" t="s">
        <v>11</v>
      </c>
      <c r="F32" s="132" t="s">
        <v>29</v>
      </c>
      <c r="G32" s="133">
        <f t="shared" si="1"/>
        <v>2931.8</v>
      </c>
      <c r="H32" s="32" t="str">
        <f t="shared" si="2"/>
        <v>ร้านดวงการไฟฟ้า</v>
      </c>
      <c r="I32" s="33">
        <f t="shared" si="4"/>
        <v>2931.8</v>
      </c>
      <c r="J32" s="117" t="s">
        <v>12</v>
      </c>
      <c r="K32" s="30" t="s">
        <v>13</v>
      </c>
      <c r="L32" s="107" t="s">
        <v>300</v>
      </c>
      <c r="M32" s="128" t="s">
        <v>236</v>
      </c>
    </row>
    <row r="33" spans="1:13" ht="81" x14ac:dyDescent="0.3">
      <c r="A33" s="30">
        <v>28</v>
      </c>
      <c r="B33" s="16" t="s">
        <v>277</v>
      </c>
      <c r="C33" s="14">
        <v>173952.45</v>
      </c>
      <c r="D33" s="31">
        <f t="shared" si="0"/>
        <v>173952.45</v>
      </c>
      <c r="E33" s="117" t="s">
        <v>11</v>
      </c>
      <c r="F33" s="132" t="s">
        <v>25</v>
      </c>
      <c r="G33" s="133">
        <f t="shared" si="1"/>
        <v>173952.45</v>
      </c>
      <c r="H33" s="32" t="str">
        <f t="shared" si="2"/>
        <v>สหกรณ์โคนมวังน้ำเย็น จำกัด</v>
      </c>
      <c r="I33" s="33">
        <f t="shared" si="4"/>
        <v>173952.45</v>
      </c>
      <c r="J33" s="117" t="s">
        <v>12</v>
      </c>
      <c r="K33" s="30" t="s">
        <v>13</v>
      </c>
      <c r="L33" s="15" t="s">
        <v>355</v>
      </c>
      <c r="M33" s="128" t="s">
        <v>278</v>
      </c>
    </row>
    <row r="34" spans="1:13" ht="60.75" x14ac:dyDescent="0.3">
      <c r="A34" s="30">
        <v>29</v>
      </c>
      <c r="B34" s="16" t="s">
        <v>279</v>
      </c>
      <c r="C34" s="14">
        <v>34655.25</v>
      </c>
      <c r="D34" s="31">
        <f t="shared" ref="D34" si="5">C34</f>
        <v>34655.25</v>
      </c>
      <c r="E34" s="117" t="s">
        <v>11</v>
      </c>
      <c r="F34" s="132" t="s">
        <v>25</v>
      </c>
      <c r="G34" s="133">
        <f t="shared" si="1"/>
        <v>34655.25</v>
      </c>
      <c r="H34" s="32" t="str">
        <f t="shared" ref="H34" si="6">F34</f>
        <v>สหกรณ์โคนมวังน้ำเย็น จำกัด</v>
      </c>
      <c r="I34" s="33">
        <f t="shared" si="4"/>
        <v>34655.25</v>
      </c>
      <c r="J34" s="117" t="s">
        <v>12</v>
      </c>
      <c r="K34" s="30" t="s">
        <v>13</v>
      </c>
      <c r="L34" s="15" t="s">
        <v>356</v>
      </c>
      <c r="M34" s="128" t="s">
        <v>278</v>
      </c>
    </row>
    <row r="36" spans="1:13" x14ac:dyDescent="0.3">
      <c r="A36" s="23" t="s">
        <v>476</v>
      </c>
      <c r="C36" s="188"/>
      <c r="D36" s="189"/>
      <c r="E36" s="23"/>
      <c r="G36" s="23"/>
    </row>
    <row r="37" spans="1:13" x14ac:dyDescent="0.3">
      <c r="A37" s="23"/>
      <c r="C37" s="188"/>
      <c r="D37" s="189"/>
      <c r="E37" s="23"/>
      <c r="G37" s="23"/>
    </row>
    <row r="38" spans="1:13" x14ac:dyDescent="0.3">
      <c r="B38" s="22" t="s">
        <v>491</v>
      </c>
      <c r="C38" s="70"/>
      <c r="D38" s="71"/>
      <c r="E38" s="22"/>
      <c r="F38" s="22"/>
      <c r="G38" s="22"/>
      <c r="H38" s="22"/>
      <c r="I38" s="176"/>
    </row>
  </sheetData>
  <mergeCells count="6">
    <mergeCell ref="A2:M2"/>
    <mergeCell ref="A3:M3"/>
    <mergeCell ref="A4:M4"/>
    <mergeCell ref="H5:I5"/>
    <mergeCell ref="K5:M5"/>
    <mergeCell ref="F5:G5"/>
  </mergeCells>
  <pageMargins left="0.45797413793103448" right="0.13" top="0.75" bottom="0.75" header="0.3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4EBF5-25BC-4A8B-B556-DBFC1B55FF5B}">
  <dimension ref="A1:M45"/>
  <sheetViews>
    <sheetView view="pageLayout" topLeftCell="A19" zoomScale="87" zoomScaleNormal="100" zoomScalePageLayoutView="87" workbookViewId="0">
      <selection activeCell="F22" sqref="F22"/>
    </sheetView>
  </sheetViews>
  <sheetFormatPr defaultColWidth="9" defaultRowHeight="20.25" x14ac:dyDescent="0.3"/>
  <cols>
    <col min="1" max="1" width="6.125" style="34" customWidth="1"/>
    <col min="2" max="2" width="20.5" style="34" customWidth="1"/>
    <col min="3" max="3" width="13.125" style="34" customWidth="1"/>
    <col min="4" max="4" width="13.75" style="34" customWidth="1"/>
    <col min="5" max="5" width="9.875" style="136" customWidth="1"/>
    <col min="6" max="6" width="11.75" style="26" customWidth="1"/>
    <col min="7" max="7" width="13.375" style="26" customWidth="1"/>
    <col min="8" max="8" width="11.125" style="26" customWidth="1"/>
    <col min="9" max="9" width="13.375" style="89" customWidth="1"/>
    <col min="10" max="10" width="11" style="136" customWidth="1"/>
    <col min="11" max="11" width="4.5" style="34" customWidth="1"/>
    <col min="12" max="12" width="8.5" style="34" customWidth="1"/>
    <col min="13" max="13" width="6.625" style="140" customWidth="1"/>
    <col min="14" max="16384" width="9" style="26"/>
  </cols>
  <sheetData>
    <row r="1" spans="1:13" x14ac:dyDescent="0.3">
      <c r="L1" s="90" t="s">
        <v>0</v>
      </c>
    </row>
    <row r="2" spans="1:13" x14ac:dyDescent="0.3">
      <c r="A2" s="213" t="s">
        <v>63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</row>
    <row r="3" spans="1:13" x14ac:dyDescent="0.3">
      <c r="A3" s="213" t="s">
        <v>1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</row>
    <row r="4" spans="1:13" x14ac:dyDescent="0.3">
      <c r="A4" s="213" t="s">
        <v>64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</row>
    <row r="5" spans="1:13" ht="60.75" customHeight="1" x14ac:dyDescent="0.3">
      <c r="A5" s="91" t="s">
        <v>2</v>
      </c>
      <c r="B5" s="191" t="s">
        <v>3</v>
      </c>
      <c r="C5" s="93" t="s">
        <v>4</v>
      </c>
      <c r="D5" s="93" t="s">
        <v>5</v>
      </c>
      <c r="E5" s="91" t="s">
        <v>6</v>
      </c>
      <c r="F5" s="215" t="s">
        <v>7</v>
      </c>
      <c r="G5" s="216"/>
      <c r="H5" s="217" t="s">
        <v>8</v>
      </c>
      <c r="I5" s="218"/>
      <c r="J5" s="91" t="s">
        <v>9</v>
      </c>
      <c r="K5" s="226" t="s">
        <v>10</v>
      </c>
      <c r="L5" s="246"/>
      <c r="M5" s="247"/>
    </row>
    <row r="6" spans="1:13" s="34" customFormat="1" ht="52.5" customHeight="1" x14ac:dyDescent="0.2">
      <c r="A6" s="94">
        <v>1</v>
      </c>
      <c r="B6" s="95" t="s">
        <v>228</v>
      </c>
      <c r="C6" s="96">
        <v>4375</v>
      </c>
      <c r="D6" s="31">
        <f t="shared" ref="D6:D41" si="0">C6</f>
        <v>4375</v>
      </c>
      <c r="E6" s="137" t="s">
        <v>11</v>
      </c>
      <c r="F6" s="134" t="s">
        <v>23</v>
      </c>
      <c r="G6" s="135">
        <f>C6</f>
        <v>4375</v>
      </c>
      <c r="H6" s="97" t="str">
        <f t="shared" ref="H6:H41" si="1">F6</f>
        <v>ร้านยอดเยี่ยมวัสดุ</v>
      </c>
      <c r="I6" s="98">
        <f t="shared" ref="I6:I41" si="2">C6</f>
        <v>4375</v>
      </c>
      <c r="J6" s="137" t="s">
        <v>12</v>
      </c>
      <c r="K6" s="94" t="s">
        <v>13</v>
      </c>
      <c r="L6" s="108" t="s">
        <v>308</v>
      </c>
      <c r="M6" s="128" t="s">
        <v>237</v>
      </c>
    </row>
    <row r="7" spans="1:13" s="34" customFormat="1" ht="92.25" customHeight="1" x14ac:dyDescent="0.2">
      <c r="A7" s="94">
        <v>2</v>
      </c>
      <c r="B7" s="95" t="s">
        <v>52</v>
      </c>
      <c r="C7" s="96">
        <v>642.20000000000005</v>
      </c>
      <c r="D7" s="31">
        <f t="shared" si="0"/>
        <v>642.20000000000005</v>
      </c>
      <c r="E7" s="137" t="s">
        <v>11</v>
      </c>
      <c r="F7" s="95" t="s">
        <v>28</v>
      </c>
      <c r="G7" s="135">
        <f t="shared" ref="G7:G41" si="3">C7</f>
        <v>642.20000000000005</v>
      </c>
      <c r="H7" s="97" t="str">
        <f t="shared" si="1"/>
        <v>สหกรณ์การเกษตรตาพระยาจำกัด</v>
      </c>
      <c r="I7" s="98">
        <f t="shared" si="2"/>
        <v>642.20000000000005</v>
      </c>
      <c r="J7" s="137" t="s">
        <v>12</v>
      </c>
      <c r="K7" s="94" t="s">
        <v>13</v>
      </c>
      <c r="L7" s="108" t="s">
        <v>311</v>
      </c>
      <c r="M7" s="128" t="s">
        <v>237</v>
      </c>
    </row>
    <row r="8" spans="1:13" s="34" customFormat="1" ht="72.75" customHeight="1" x14ac:dyDescent="0.2">
      <c r="A8" s="94">
        <v>3</v>
      </c>
      <c r="B8" s="95" t="s">
        <v>239</v>
      </c>
      <c r="C8" s="96">
        <v>8600</v>
      </c>
      <c r="D8" s="31">
        <f t="shared" si="0"/>
        <v>8600</v>
      </c>
      <c r="E8" s="137" t="s">
        <v>11</v>
      </c>
      <c r="F8" s="95" t="s">
        <v>175</v>
      </c>
      <c r="G8" s="135">
        <f t="shared" si="3"/>
        <v>8600</v>
      </c>
      <c r="H8" s="97" t="str">
        <f t="shared" si="1"/>
        <v>ร้านอรรถพรแอร์ -ไดนาโม</v>
      </c>
      <c r="I8" s="98">
        <f t="shared" si="2"/>
        <v>8600</v>
      </c>
      <c r="J8" s="137" t="s">
        <v>12</v>
      </c>
      <c r="K8" s="94" t="s">
        <v>13</v>
      </c>
      <c r="L8" s="108" t="s">
        <v>162</v>
      </c>
      <c r="M8" s="128" t="s">
        <v>238</v>
      </c>
    </row>
    <row r="9" spans="1:13" s="34" customFormat="1" ht="72.75" customHeight="1" x14ac:dyDescent="0.2">
      <c r="A9" s="94">
        <v>4</v>
      </c>
      <c r="B9" s="95" t="s">
        <v>240</v>
      </c>
      <c r="C9" s="96">
        <v>6935</v>
      </c>
      <c r="D9" s="31">
        <f t="shared" si="0"/>
        <v>6935</v>
      </c>
      <c r="E9" s="137" t="s">
        <v>11</v>
      </c>
      <c r="F9" s="95" t="s">
        <v>24</v>
      </c>
      <c r="G9" s="135">
        <f t="shared" si="3"/>
        <v>6935</v>
      </c>
      <c r="H9" s="97" t="str">
        <f t="shared" si="1"/>
        <v>บริษัท วี.เค.ทวีภัณฑ์ จำกัด</v>
      </c>
      <c r="I9" s="98">
        <f t="shared" si="2"/>
        <v>6935</v>
      </c>
      <c r="J9" s="137" t="s">
        <v>12</v>
      </c>
      <c r="K9" s="94" t="s">
        <v>13</v>
      </c>
      <c r="L9" s="108" t="s">
        <v>309</v>
      </c>
      <c r="M9" s="128" t="s">
        <v>237</v>
      </c>
    </row>
    <row r="10" spans="1:13" s="34" customFormat="1" ht="81" x14ac:dyDescent="0.2">
      <c r="A10" s="94">
        <v>5</v>
      </c>
      <c r="B10" s="95" t="s">
        <v>241</v>
      </c>
      <c r="C10" s="96">
        <v>2700</v>
      </c>
      <c r="D10" s="31">
        <f t="shared" si="0"/>
        <v>2700</v>
      </c>
      <c r="E10" s="137" t="s">
        <v>11</v>
      </c>
      <c r="F10" s="95" t="s">
        <v>176</v>
      </c>
      <c r="G10" s="135">
        <f t="shared" si="3"/>
        <v>2700</v>
      </c>
      <c r="H10" s="97" t="str">
        <f t="shared" si="1"/>
        <v>ห้างหุ้นส่วนจำกัด ช.ดำรงชัยการพิมพ์</v>
      </c>
      <c r="I10" s="98">
        <f t="shared" si="2"/>
        <v>2700</v>
      </c>
      <c r="J10" s="137" t="s">
        <v>12</v>
      </c>
      <c r="K10" s="94" t="s">
        <v>13</v>
      </c>
      <c r="L10" s="108" t="s">
        <v>310</v>
      </c>
      <c r="M10" s="128" t="s">
        <v>237</v>
      </c>
    </row>
    <row r="11" spans="1:13" s="34" customFormat="1" ht="40.5" x14ac:dyDescent="0.2">
      <c r="A11" s="94">
        <v>6</v>
      </c>
      <c r="B11" s="95" t="s">
        <v>242</v>
      </c>
      <c r="C11" s="96">
        <v>8790.0499999999993</v>
      </c>
      <c r="D11" s="31">
        <f t="shared" si="0"/>
        <v>8790.0499999999993</v>
      </c>
      <c r="E11" s="137" t="s">
        <v>11</v>
      </c>
      <c r="F11" s="95" t="s">
        <v>29</v>
      </c>
      <c r="G11" s="135">
        <f t="shared" si="3"/>
        <v>8790.0499999999993</v>
      </c>
      <c r="H11" s="97" t="str">
        <f t="shared" si="1"/>
        <v>ร้านดวงการไฟฟ้า</v>
      </c>
      <c r="I11" s="98">
        <f t="shared" si="2"/>
        <v>8790.0499999999993</v>
      </c>
      <c r="J11" s="137" t="s">
        <v>12</v>
      </c>
      <c r="K11" s="94" t="s">
        <v>13</v>
      </c>
      <c r="L11" s="108" t="s">
        <v>314</v>
      </c>
      <c r="M11" s="128" t="s">
        <v>237</v>
      </c>
    </row>
    <row r="12" spans="1:13" s="34" customFormat="1" ht="77.25" customHeight="1" x14ac:dyDescent="0.2">
      <c r="A12" s="94">
        <v>7</v>
      </c>
      <c r="B12" s="95" t="s">
        <v>244</v>
      </c>
      <c r="C12" s="96">
        <v>5875</v>
      </c>
      <c r="D12" s="31">
        <f t="shared" si="0"/>
        <v>5875</v>
      </c>
      <c r="E12" s="137" t="s">
        <v>11</v>
      </c>
      <c r="F12" s="95" t="s">
        <v>23</v>
      </c>
      <c r="G12" s="135">
        <f t="shared" si="3"/>
        <v>5875</v>
      </c>
      <c r="H12" s="97" t="str">
        <f t="shared" si="1"/>
        <v>ร้านยอดเยี่ยมวัสดุ</v>
      </c>
      <c r="I12" s="98">
        <f t="shared" si="2"/>
        <v>5875</v>
      </c>
      <c r="J12" s="137" t="s">
        <v>12</v>
      </c>
      <c r="K12" s="94" t="s">
        <v>13</v>
      </c>
      <c r="L12" s="108" t="s">
        <v>315</v>
      </c>
      <c r="M12" s="128" t="s">
        <v>237</v>
      </c>
    </row>
    <row r="13" spans="1:13" s="34" customFormat="1" ht="55.5" customHeight="1" x14ac:dyDescent="0.2">
      <c r="A13" s="94">
        <v>8</v>
      </c>
      <c r="B13" s="95" t="s">
        <v>247</v>
      </c>
      <c r="C13" s="96">
        <v>1140</v>
      </c>
      <c r="D13" s="31">
        <f t="shared" si="0"/>
        <v>1140</v>
      </c>
      <c r="E13" s="137" t="s">
        <v>11</v>
      </c>
      <c r="F13" s="95" t="s">
        <v>177</v>
      </c>
      <c r="G13" s="135">
        <f t="shared" si="3"/>
        <v>1140</v>
      </c>
      <c r="H13" s="97" t="str">
        <f t="shared" si="1"/>
        <v>ศูนย์ตรายางสระแก้ว</v>
      </c>
      <c r="I13" s="98">
        <f t="shared" si="2"/>
        <v>1140</v>
      </c>
      <c r="J13" s="137" t="s">
        <v>12</v>
      </c>
      <c r="K13" s="94" t="s">
        <v>13</v>
      </c>
      <c r="L13" s="108" t="s">
        <v>164</v>
      </c>
      <c r="M13" s="128" t="s">
        <v>238</v>
      </c>
    </row>
    <row r="14" spans="1:13" s="34" customFormat="1" ht="57.75" customHeight="1" x14ac:dyDescent="0.2">
      <c r="A14" s="94">
        <v>9</v>
      </c>
      <c r="B14" s="95" t="s">
        <v>72</v>
      </c>
      <c r="C14" s="96">
        <v>23976</v>
      </c>
      <c r="D14" s="31">
        <f t="shared" si="0"/>
        <v>23976</v>
      </c>
      <c r="E14" s="137" t="s">
        <v>11</v>
      </c>
      <c r="F14" s="95" t="s">
        <v>180</v>
      </c>
      <c r="G14" s="135">
        <f t="shared" si="3"/>
        <v>23976</v>
      </c>
      <c r="H14" s="97" t="str">
        <f t="shared" si="1"/>
        <v>ร้าน ดี ดี กรุ๊ป</v>
      </c>
      <c r="I14" s="98">
        <f t="shared" si="2"/>
        <v>23976</v>
      </c>
      <c r="J14" s="137" t="s">
        <v>12</v>
      </c>
      <c r="K14" s="94" t="s">
        <v>13</v>
      </c>
      <c r="L14" s="108" t="s">
        <v>165</v>
      </c>
      <c r="M14" s="128" t="s">
        <v>238</v>
      </c>
    </row>
    <row r="15" spans="1:13" s="34" customFormat="1" ht="71.25" customHeight="1" x14ac:dyDescent="0.2">
      <c r="A15" s="94">
        <v>10</v>
      </c>
      <c r="B15" s="95" t="s">
        <v>258</v>
      </c>
      <c r="C15" s="96">
        <v>14580</v>
      </c>
      <c r="D15" s="31">
        <f t="shared" si="0"/>
        <v>14580</v>
      </c>
      <c r="E15" s="137" t="s">
        <v>11</v>
      </c>
      <c r="F15" s="95" t="s">
        <v>36</v>
      </c>
      <c r="G15" s="135">
        <f t="shared" si="3"/>
        <v>14580</v>
      </c>
      <c r="H15" s="97" t="str">
        <f t="shared" si="1"/>
        <v>ร้านแสงงาม</v>
      </c>
      <c r="I15" s="98">
        <f t="shared" si="2"/>
        <v>14580</v>
      </c>
      <c r="J15" s="137" t="s">
        <v>12</v>
      </c>
      <c r="K15" s="94" t="s">
        <v>13</v>
      </c>
      <c r="L15" s="108" t="s">
        <v>163</v>
      </c>
      <c r="M15" s="128" t="s">
        <v>238</v>
      </c>
    </row>
    <row r="16" spans="1:13" s="34" customFormat="1" ht="50.25" customHeight="1" x14ac:dyDescent="0.2">
      <c r="A16" s="94">
        <v>11</v>
      </c>
      <c r="B16" s="95" t="s">
        <v>70</v>
      </c>
      <c r="C16" s="96">
        <v>27000</v>
      </c>
      <c r="D16" s="31">
        <f t="shared" si="0"/>
        <v>27000</v>
      </c>
      <c r="E16" s="137" t="s">
        <v>11</v>
      </c>
      <c r="F16" s="95" t="s">
        <v>18</v>
      </c>
      <c r="G16" s="135">
        <f t="shared" si="3"/>
        <v>27000</v>
      </c>
      <c r="H16" s="97" t="str">
        <f t="shared" si="1"/>
        <v>นางสาวชฏาพร เย็นแย้ม</v>
      </c>
      <c r="I16" s="98">
        <f t="shared" si="2"/>
        <v>27000</v>
      </c>
      <c r="J16" s="137" t="s">
        <v>12</v>
      </c>
      <c r="K16" s="94" t="s">
        <v>13</v>
      </c>
      <c r="L16" s="108" t="s">
        <v>317</v>
      </c>
      <c r="M16" s="128" t="s">
        <v>265</v>
      </c>
    </row>
    <row r="17" spans="1:13" s="34" customFormat="1" ht="60.75" x14ac:dyDescent="0.2">
      <c r="A17" s="94">
        <v>12</v>
      </c>
      <c r="B17" s="95" t="s">
        <v>272</v>
      </c>
      <c r="C17" s="96">
        <v>98636</v>
      </c>
      <c r="D17" s="31">
        <f t="shared" si="0"/>
        <v>98636</v>
      </c>
      <c r="E17" s="137" t="s">
        <v>11</v>
      </c>
      <c r="F17" s="95" t="s">
        <v>81</v>
      </c>
      <c r="G17" s="135">
        <f t="shared" si="3"/>
        <v>98636</v>
      </c>
      <c r="H17" s="97" t="str">
        <f t="shared" si="1"/>
        <v>บริษัท ธรรมรัตน์ จำกัด</v>
      </c>
      <c r="I17" s="98">
        <f t="shared" si="2"/>
        <v>98636</v>
      </c>
      <c r="J17" s="137" t="s">
        <v>12</v>
      </c>
      <c r="K17" s="94" t="s">
        <v>13</v>
      </c>
      <c r="L17" s="108" t="s">
        <v>317</v>
      </c>
      <c r="M17" s="128" t="s">
        <v>265</v>
      </c>
    </row>
    <row r="18" spans="1:13" s="34" customFormat="1" ht="71.25" customHeight="1" x14ac:dyDescent="0.2">
      <c r="A18" s="94">
        <v>13</v>
      </c>
      <c r="B18" s="16" t="s">
        <v>280</v>
      </c>
      <c r="C18" s="96">
        <v>35219</v>
      </c>
      <c r="D18" s="31">
        <f t="shared" si="0"/>
        <v>35219</v>
      </c>
      <c r="E18" s="137" t="s">
        <v>11</v>
      </c>
      <c r="F18" s="95" t="s">
        <v>25</v>
      </c>
      <c r="G18" s="135">
        <f t="shared" si="3"/>
        <v>35219</v>
      </c>
      <c r="H18" s="97" t="str">
        <f t="shared" si="1"/>
        <v>สหกรณ์โคนมวังน้ำเย็น จำกัด</v>
      </c>
      <c r="I18" s="98">
        <f t="shared" si="2"/>
        <v>35219</v>
      </c>
      <c r="J18" s="137" t="s">
        <v>12</v>
      </c>
      <c r="K18" s="94" t="s">
        <v>13</v>
      </c>
      <c r="L18" s="108" t="s">
        <v>357</v>
      </c>
      <c r="M18" s="128" t="s">
        <v>265</v>
      </c>
    </row>
    <row r="19" spans="1:13" s="34" customFormat="1" ht="69" customHeight="1" x14ac:dyDescent="0.2">
      <c r="A19" s="94">
        <v>14</v>
      </c>
      <c r="B19" s="16" t="s">
        <v>281</v>
      </c>
      <c r="C19" s="96">
        <v>176782.2</v>
      </c>
      <c r="D19" s="31">
        <f t="shared" si="0"/>
        <v>176782.2</v>
      </c>
      <c r="E19" s="137" t="s">
        <v>11</v>
      </c>
      <c r="F19" s="95" t="s">
        <v>25</v>
      </c>
      <c r="G19" s="135">
        <f t="shared" si="3"/>
        <v>176782.2</v>
      </c>
      <c r="H19" s="97" t="str">
        <f t="shared" si="1"/>
        <v>สหกรณ์โคนมวังน้ำเย็น จำกัด</v>
      </c>
      <c r="I19" s="98">
        <f t="shared" si="2"/>
        <v>176782.2</v>
      </c>
      <c r="J19" s="137" t="s">
        <v>12</v>
      </c>
      <c r="K19" s="94" t="s">
        <v>13</v>
      </c>
      <c r="L19" s="108" t="s">
        <v>358</v>
      </c>
      <c r="M19" s="128" t="s">
        <v>265</v>
      </c>
    </row>
    <row r="20" spans="1:13" s="34" customFormat="1" ht="60.75" x14ac:dyDescent="0.2">
      <c r="A20" s="94">
        <v>15</v>
      </c>
      <c r="B20" s="192" t="s">
        <v>240</v>
      </c>
      <c r="C20" s="193">
        <v>126000</v>
      </c>
      <c r="D20" s="31">
        <f t="shared" si="0"/>
        <v>126000</v>
      </c>
      <c r="E20" s="137" t="s">
        <v>11</v>
      </c>
      <c r="F20" s="192" t="s">
        <v>81</v>
      </c>
      <c r="G20" s="135">
        <f t="shared" si="3"/>
        <v>126000</v>
      </c>
      <c r="H20" s="97" t="str">
        <f t="shared" si="1"/>
        <v>บริษัท ธรรมรัตน์ จำกัด</v>
      </c>
      <c r="I20" s="98">
        <f t="shared" si="2"/>
        <v>126000</v>
      </c>
      <c r="J20" s="137" t="s">
        <v>12</v>
      </c>
      <c r="K20" s="94" t="s">
        <v>13</v>
      </c>
      <c r="L20" s="194" t="s">
        <v>316</v>
      </c>
      <c r="M20" s="128" t="s">
        <v>283</v>
      </c>
    </row>
    <row r="21" spans="1:13" ht="60.75" x14ac:dyDescent="0.3">
      <c r="A21" s="94">
        <v>16</v>
      </c>
      <c r="B21" s="10" t="s">
        <v>297</v>
      </c>
      <c r="C21" s="105">
        <v>27000</v>
      </c>
      <c r="D21" s="105">
        <f t="shared" si="0"/>
        <v>27000</v>
      </c>
      <c r="E21" s="137" t="s">
        <v>11</v>
      </c>
      <c r="F21" s="10" t="s">
        <v>53</v>
      </c>
      <c r="G21" s="135">
        <f t="shared" si="3"/>
        <v>27000</v>
      </c>
      <c r="H21" s="10" t="str">
        <f t="shared" si="1"/>
        <v>นางสาวพรทิวา การัมย์</v>
      </c>
      <c r="I21" s="106">
        <f t="shared" si="2"/>
        <v>27000</v>
      </c>
      <c r="J21" s="137" t="s">
        <v>12</v>
      </c>
      <c r="K21" s="94" t="s">
        <v>13</v>
      </c>
      <c r="L21" s="110" t="s">
        <v>298</v>
      </c>
      <c r="M21" s="128" t="s">
        <v>265</v>
      </c>
    </row>
    <row r="22" spans="1:13" ht="78.75" customHeight="1" x14ac:dyDescent="0.3">
      <c r="A22" s="94">
        <v>17</v>
      </c>
      <c r="B22" s="10" t="s">
        <v>299</v>
      </c>
      <c r="C22" s="105">
        <v>15300</v>
      </c>
      <c r="D22" s="105">
        <f t="shared" si="0"/>
        <v>15300</v>
      </c>
      <c r="E22" s="137" t="s">
        <v>11</v>
      </c>
      <c r="F22" s="10" t="s">
        <v>126</v>
      </c>
      <c r="G22" s="135">
        <f t="shared" si="3"/>
        <v>15300</v>
      </c>
      <c r="H22" s="10" t="str">
        <f t="shared" si="1"/>
        <v>ร้านปณชัย ครุภัณฑ์</v>
      </c>
      <c r="I22" s="106">
        <f t="shared" si="2"/>
        <v>15300</v>
      </c>
      <c r="J22" s="137" t="s">
        <v>12</v>
      </c>
      <c r="K22" s="94" t="s">
        <v>13</v>
      </c>
      <c r="L22" s="110" t="s">
        <v>300</v>
      </c>
      <c r="M22" s="128" t="s">
        <v>265</v>
      </c>
    </row>
    <row r="23" spans="1:13" ht="68.25" customHeight="1" x14ac:dyDescent="0.3">
      <c r="A23" s="94">
        <v>18</v>
      </c>
      <c r="B23" s="10" t="s">
        <v>301</v>
      </c>
      <c r="C23" s="105">
        <v>27000</v>
      </c>
      <c r="D23" s="105">
        <f t="shared" si="0"/>
        <v>27000</v>
      </c>
      <c r="E23" s="137" t="s">
        <v>11</v>
      </c>
      <c r="F23" s="10" t="s">
        <v>122</v>
      </c>
      <c r="G23" s="135">
        <f t="shared" si="3"/>
        <v>27000</v>
      </c>
      <c r="H23" s="10" t="str">
        <f t="shared" si="1"/>
        <v>นายอภิสิทธิ์ จันที</v>
      </c>
      <c r="I23" s="106">
        <f t="shared" si="2"/>
        <v>27000</v>
      </c>
      <c r="J23" s="137" t="s">
        <v>12</v>
      </c>
      <c r="K23" s="94" t="s">
        <v>13</v>
      </c>
      <c r="L23" s="110" t="s">
        <v>303</v>
      </c>
      <c r="M23" s="128" t="s">
        <v>265</v>
      </c>
    </row>
    <row r="24" spans="1:13" ht="76.5" customHeight="1" x14ac:dyDescent="0.3">
      <c r="A24" s="94">
        <v>19</v>
      </c>
      <c r="B24" s="10" t="s">
        <v>302</v>
      </c>
      <c r="C24" s="105">
        <v>15300</v>
      </c>
      <c r="D24" s="105">
        <f t="shared" si="0"/>
        <v>15300</v>
      </c>
      <c r="E24" s="137" t="s">
        <v>11</v>
      </c>
      <c r="F24" s="10" t="s">
        <v>126</v>
      </c>
      <c r="G24" s="135">
        <f t="shared" si="3"/>
        <v>15300</v>
      </c>
      <c r="H24" s="10" t="str">
        <f t="shared" si="1"/>
        <v>ร้านปณชัย ครุภัณฑ์</v>
      </c>
      <c r="I24" s="106">
        <f t="shared" si="2"/>
        <v>15300</v>
      </c>
      <c r="J24" s="137" t="s">
        <v>12</v>
      </c>
      <c r="K24" s="94" t="s">
        <v>13</v>
      </c>
      <c r="L24" s="110" t="s">
        <v>304</v>
      </c>
      <c r="M24" s="128" t="s">
        <v>265</v>
      </c>
    </row>
    <row r="25" spans="1:13" ht="77.25" customHeight="1" x14ac:dyDescent="0.3">
      <c r="A25" s="94">
        <v>20</v>
      </c>
      <c r="B25" s="10" t="s">
        <v>492</v>
      </c>
      <c r="C25" s="105">
        <v>27000</v>
      </c>
      <c r="D25" s="105">
        <f t="shared" si="0"/>
        <v>27000</v>
      </c>
      <c r="E25" s="137" t="s">
        <v>11</v>
      </c>
      <c r="F25" s="60" t="s">
        <v>54</v>
      </c>
      <c r="G25" s="135">
        <f t="shared" si="3"/>
        <v>27000</v>
      </c>
      <c r="H25" s="10" t="str">
        <f t="shared" si="1"/>
        <v>นางสาวกัญญาภรณ์ พันทอง</v>
      </c>
      <c r="I25" s="106">
        <f t="shared" si="2"/>
        <v>27000</v>
      </c>
      <c r="J25" s="137" t="s">
        <v>12</v>
      </c>
      <c r="K25" s="94" t="s">
        <v>13</v>
      </c>
      <c r="L25" s="110" t="s">
        <v>305</v>
      </c>
      <c r="M25" s="128" t="s">
        <v>265</v>
      </c>
    </row>
    <row r="26" spans="1:13" ht="80.25" customHeight="1" x14ac:dyDescent="0.3">
      <c r="A26" s="94">
        <v>21</v>
      </c>
      <c r="B26" s="10" t="s">
        <v>493</v>
      </c>
      <c r="C26" s="105">
        <v>27000</v>
      </c>
      <c r="D26" s="105">
        <f t="shared" si="0"/>
        <v>27000</v>
      </c>
      <c r="E26" s="137" t="s">
        <v>11</v>
      </c>
      <c r="F26" s="60" t="s">
        <v>37</v>
      </c>
      <c r="G26" s="135">
        <f t="shared" si="3"/>
        <v>27000</v>
      </c>
      <c r="H26" s="10" t="str">
        <f t="shared" si="1"/>
        <v>นายกิตติโชค หมื่นไกร</v>
      </c>
      <c r="I26" s="106">
        <f t="shared" si="2"/>
        <v>27000</v>
      </c>
      <c r="J26" s="137" t="s">
        <v>12</v>
      </c>
      <c r="K26" s="94" t="s">
        <v>13</v>
      </c>
      <c r="L26" s="110" t="s">
        <v>306</v>
      </c>
      <c r="M26" s="128" t="s">
        <v>265</v>
      </c>
    </row>
    <row r="27" spans="1:13" ht="80.25" customHeight="1" x14ac:dyDescent="0.3">
      <c r="A27" s="94">
        <v>22</v>
      </c>
      <c r="B27" s="10" t="s">
        <v>493</v>
      </c>
      <c r="C27" s="105">
        <v>27000</v>
      </c>
      <c r="D27" s="105">
        <f t="shared" si="0"/>
        <v>27000</v>
      </c>
      <c r="E27" s="137" t="s">
        <v>11</v>
      </c>
      <c r="F27" s="60" t="s">
        <v>49</v>
      </c>
      <c r="G27" s="135">
        <f t="shared" si="3"/>
        <v>27000</v>
      </c>
      <c r="H27" s="10" t="str">
        <f t="shared" si="1"/>
        <v>นายกิตตินันท์ บุญเจียม</v>
      </c>
      <c r="I27" s="106">
        <f t="shared" si="2"/>
        <v>27000</v>
      </c>
      <c r="J27" s="137" t="s">
        <v>12</v>
      </c>
      <c r="K27" s="94" t="s">
        <v>13</v>
      </c>
      <c r="L27" s="110" t="s">
        <v>307</v>
      </c>
      <c r="M27" s="128" t="s">
        <v>265</v>
      </c>
    </row>
    <row r="28" spans="1:13" ht="80.25" customHeight="1" x14ac:dyDescent="0.3">
      <c r="A28" s="94">
        <v>23</v>
      </c>
      <c r="B28" s="10" t="s">
        <v>494</v>
      </c>
      <c r="C28" s="105">
        <v>27000</v>
      </c>
      <c r="D28" s="105">
        <f t="shared" si="0"/>
        <v>27000</v>
      </c>
      <c r="E28" s="137" t="s">
        <v>11</v>
      </c>
      <c r="F28" s="60" t="s">
        <v>125</v>
      </c>
      <c r="G28" s="135">
        <f t="shared" si="3"/>
        <v>27000</v>
      </c>
      <c r="H28" s="10" t="str">
        <f t="shared" si="1"/>
        <v>นายชัยประสิทธิ์ กิจภักดี</v>
      </c>
      <c r="I28" s="106">
        <f t="shared" si="2"/>
        <v>27000</v>
      </c>
      <c r="J28" s="139" t="s">
        <v>12</v>
      </c>
      <c r="K28" s="94" t="s">
        <v>13</v>
      </c>
      <c r="L28" s="110" t="s">
        <v>308</v>
      </c>
      <c r="M28" s="128" t="s">
        <v>265</v>
      </c>
    </row>
    <row r="29" spans="1:13" ht="80.25" customHeight="1" x14ac:dyDescent="0.3">
      <c r="A29" s="94">
        <v>24</v>
      </c>
      <c r="B29" s="10" t="s">
        <v>494</v>
      </c>
      <c r="C29" s="105">
        <v>27000</v>
      </c>
      <c r="D29" s="105">
        <f t="shared" si="0"/>
        <v>27000</v>
      </c>
      <c r="E29" s="137" t="s">
        <v>11</v>
      </c>
      <c r="F29" s="60" t="s">
        <v>17</v>
      </c>
      <c r="G29" s="135">
        <f t="shared" si="3"/>
        <v>27000</v>
      </c>
      <c r="H29" s="10" t="str">
        <f t="shared" si="1"/>
        <v>นายสม อินทร์ประยูร</v>
      </c>
      <c r="I29" s="106">
        <f t="shared" si="2"/>
        <v>27000</v>
      </c>
      <c r="J29" s="139" t="s">
        <v>12</v>
      </c>
      <c r="K29" s="94" t="s">
        <v>13</v>
      </c>
      <c r="L29" s="110" t="s">
        <v>309</v>
      </c>
      <c r="M29" s="128" t="s">
        <v>265</v>
      </c>
    </row>
    <row r="30" spans="1:13" ht="75.75" customHeight="1" x14ac:dyDescent="0.3">
      <c r="A30" s="94">
        <v>25</v>
      </c>
      <c r="B30" s="10" t="s">
        <v>312</v>
      </c>
      <c r="C30" s="105">
        <v>27000</v>
      </c>
      <c r="D30" s="105">
        <f t="shared" si="0"/>
        <v>27000</v>
      </c>
      <c r="E30" s="137" t="s">
        <v>11</v>
      </c>
      <c r="F30" s="10" t="s">
        <v>44</v>
      </c>
      <c r="G30" s="135">
        <f t="shared" si="3"/>
        <v>27000</v>
      </c>
      <c r="H30" s="10" t="str">
        <f t="shared" si="1"/>
        <v>นางสาวเบญญา ตุมแม้น</v>
      </c>
      <c r="I30" s="106">
        <f t="shared" si="2"/>
        <v>27000</v>
      </c>
      <c r="J30" s="139" t="s">
        <v>12</v>
      </c>
      <c r="K30" s="94" t="s">
        <v>13</v>
      </c>
      <c r="L30" s="110" t="s">
        <v>310</v>
      </c>
      <c r="M30" s="128" t="s">
        <v>265</v>
      </c>
    </row>
    <row r="31" spans="1:13" ht="78.75" customHeight="1" x14ac:dyDescent="0.3">
      <c r="A31" s="94">
        <v>26</v>
      </c>
      <c r="B31" s="10" t="s">
        <v>313</v>
      </c>
      <c r="C31" s="105">
        <v>27000</v>
      </c>
      <c r="D31" s="105">
        <f t="shared" si="0"/>
        <v>27000</v>
      </c>
      <c r="E31" s="137" t="s">
        <v>11</v>
      </c>
      <c r="F31" s="60" t="s">
        <v>50</v>
      </c>
      <c r="G31" s="135">
        <f t="shared" si="3"/>
        <v>27000</v>
      </c>
      <c r="H31" s="10" t="str">
        <f t="shared" si="1"/>
        <v>นางสาวพิยดา แสนวังศรี</v>
      </c>
      <c r="I31" s="106">
        <f t="shared" si="2"/>
        <v>27000</v>
      </c>
      <c r="J31" s="139" t="s">
        <v>12</v>
      </c>
      <c r="K31" s="94" t="s">
        <v>13</v>
      </c>
      <c r="L31" s="110" t="s">
        <v>311</v>
      </c>
      <c r="M31" s="128" t="s">
        <v>265</v>
      </c>
    </row>
    <row r="32" spans="1:13" ht="60.75" x14ac:dyDescent="0.3">
      <c r="A32" s="94">
        <v>27</v>
      </c>
      <c r="B32" s="10" t="s">
        <v>324</v>
      </c>
      <c r="C32" s="105">
        <v>27000</v>
      </c>
      <c r="D32" s="105">
        <f t="shared" si="0"/>
        <v>27000</v>
      </c>
      <c r="E32" s="137" t="s">
        <v>11</v>
      </c>
      <c r="F32" s="60" t="s">
        <v>148</v>
      </c>
      <c r="G32" s="135">
        <f t="shared" si="3"/>
        <v>27000</v>
      </c>
      <c r="H32" s="10" t="str">
        <f t="shared" si="1"/>
        <v>นางสาวราตรี เลิศกุล</v>
      </c>
      <c r="I32" s="106">
        <f t="shared" si="2"/>
        <v>27000</v>
      </c>
      <c r="J32" s="139" t="s">
        <v>12</v>
      </c>
      <c r="K32" s="94" t="s">
        <v>13</v>
      </c>
      <c r="L32" s="110" t="s">
        <v>314</v>
      </c>
      <c r="M32" s="128" t="s">
        <v>265</v>
      </c>
    </row>
    <row r="33" spans="1:13" ht="60.75" x14ac:dyDescent="0.3">
      <c r="A33" s="94">
        <v>28</v>
      </c>
      <c r="B33" s="10" t="s">
        <v>325</v>
      </c>
      <c r="C33" s="105">
        <v>27000</v>
      </c>
      <c r="D33" s="105">
        <f t="shared" si="0"/>
        <v>27000</v>
      </c>
      <c r="E33" s="137" t="s">
        <v>11</v>
      </c>
      <c r="F33" s="60" t="s">
        <v>121</v>
      </c>
      <c r="G33" s="135">
        <f t="shared" si="3"/>
        <v>27000</v>
      </c>
      <c r="H33" s="10" t="str">
        <f t="shared" si="1"/>
        <v>นางสาวณฐมน ทุมทอง</v>
      </c>
      <c r="I33" s="106">
        <f t="shared" si="2"/>
        <v>27000</v>
      </c>
      <c r="J33" s="139" t="s">
        <v>12</v>
      </c>
      <c r="K33" s="94" t="s">
        <v>13</v>
      </c>
      <c r="L33" s="110" t="s">
        <v>315</v>
      </c>
      <c r="M33" s="128" t="s">
        <v>265</v>
      </c>
    </row>
    <row r="34" spans="1:13" ht="80.25" customHeight="1" x14ac:dyDescent="0.3">
      <c r="A34" s="94">
        <v>29</v>
      </c>
      <c r="B34" s="10" t="s">
        <v>325</v>
      </c>
      <c r="C34" s="105">
        <v>27000</v>
      </c>
      <c r="D34" s="105">
        <f t="shared" si="0"/>
        <v>27000</v>
      </c>
      <c r="E34" s="137" t="s">
        <v>11</v>
      </c>
      <c r="F34" s="60" t="s">
        <v>147</v>
      </c>
      <c r="G34" s="135">
        <f t="shared" si="3"/>
        <v>27000</v>
      </c>
      <c r="H34" s="10" t="str">
        <f t="shared" si="1"/>
        <v>นางสาววิไลลักษณ์ พันนิทา</v>
      </c>
      <c r="I34" s="106">
        <f t="shared" si="2"/>
        <v>27000</v>
      </c>
      <c r="J34" s="139" t="s">
        <v>12</v>
      </c>
      <c r="K34" s="94" t="s">
        <v>13</v>
      </c>
      <c r="L34" s="110" t="s">
        <v>316</v>
      </c>
      <c r="M34" s="128" t="s">
        <v>265</v>
      </c>
    </row>
    <row r="35" spans="1:13" ht="74.25" customHeight="1" x14ac:dyDescent="0.3">
      <c r="A35" s="94">
        <v>30</v>
      </c>
      <c r="B35" s="10" t="s">
        <v>326</v>
      </c>
      <c r="C35" s="105">
        <v>27000</v>
      </c>
      <c r="D35" s="105">
        <f t="shared" si="0"/>
        <v>27000</v>
      </c>
      <c r="E35" s="137" t="s">
        <v>11</v>
      </c>
      <c r="F35" s="60" t="s">
        <v>47</v>
      </c>
      <c r="G35" s="135">
        <f t="shared" si="3"/>
        <v>27000</v>
      </c>
      <c r="H35" s="10" t="str">
        <f t="shared" si="1"/>
        <v>นางสาวศศิธร ชาญเดช</v>
      </c>
      <c r="I35" s="106">
        <f t="shared" si="2"/>
        <v>27000</v>
      </c>
      <c r="J35" s="139" t="s">
        <v>12</v>
      </c>
      <c r="K35" s="94" t="s">
        <v>13</v>
      </c>
      <c r="L35" s="110" t="s">
        <v>317</v>
      </c>
      <c r="M35" s="128" t="s">
        <v>265</v>
      </c>
    </row>
    <row r="36" spans="1:13" ht="60.75" x14ac:dyDescent="0.3">
      <c r="A36" s="94">
        <v>31</v>
      </c>
      <c r="B36" s="10" t="s">
        <v>326</v>
      </c>
      <c r="C36" s="105">
        <v>27000</v>
      </c>
      <c r="D36" s="105">
        <f t="shared" si="0"/>
        <v>27000</v>
      </c>
      <c r="E36" s="137" t="s">
        <v>11</v>
      </c>
      <c r="F36" s="60" t="s">
        <v>56</v>
      </c>
      <c r="G36" s="135">
        <f t="shared" si="3"/>
        <v>27000</v>
      </c>
      <c r="H36" s="10" t="str">
        <f t="shared" si="1"/>
        <v>นางสาวอชิรญา ดาษดื่น</v>
      </c>
      <c r="I36" s="106">
        <f t="shared" si="2"/>
        <v>27000</v>
      </c>
      <c r="J36" s="139" t="s">
        <v>12</v>
      </c>
      <c r="K36" s="94" t="s">
        <v>13</v>
      </c>
      <c r="L36" s="110" t="s">
        <v>318</v>
      </c>
      <c r="M36" s="128" t="s">
        <v>265</v>
      </c>
    </row>
    <row r="37" spans="1:13" ht="60.75" x14ac:dyDescent="0.3">
      <c r="A37" s="94">
        <v>32</v>
      </c>
      <c r="B37" s="10" t="s">
        <v>327</v>
      </c>
      <c r="C37" s="105">
        <v>27000</v>
      </c>
      <c r="D37" s="105">
        <f t="shared" si="0"/>
        <v>27000</v>
      </c>
      <c r="E37" s="137" t="s">
        <v>11</v>
      </c>
      <c r="F37" s="60" t="s">
        <v>15</v>
      </c>
      <c r="G37" s="135">
        <f t="shared" si="3"/>
        <v>27000</v>
      </c>
      <c r="H37" s="10" t="str">
        <f t="shared" si="1"/>
        <v>นางติ๋ม บุญศิริ</v>
      </c>
      <c r="I37" s="106">
        <f t="shared" si="2"/>
        <v>27000</v>
      </c>
      <c r="J37" s="139" t="s">
        <v>12</v>
      </c>
      <c r="K37" s="94" t="s">
        <v>13</v>
      </c>
      <c r="L37" s="110" t="s">
        <v>319</v>
      </c>
      <c r="M37" s="128" t="s">
        <v>265</v>
      </c>
    </row>
    <row r="38" spans="1:13" ht="60.75" x14ac:dyDescent="0.3">
      <c r="A38" s="94">
        <v>33</v>
      </c>
      <c r="B38" s="10" t="s">
        <v>328</v>
      </c>
      <c r="C38" s="105">
        <v>27000</v>
      </c>
      <c r="D38" s="105">
        <f t="shared" si="0"/>
        <v>27000</v>
      </c>
      <c r="E38" s="137" t="s">
        <v>11</v>
      </c>
      <c r="F38" s="60" t="s">
        <v>123</v>
      </c>
      <c r="G38" s="135">
        <f t="shared" si="3"/>
        <v>27000</v>
      </c>
      <c r="H38" s="10" t="str">
        <f t="shared" si="1"/>
        <v>นายสานิตย์ ระพันธ์</v>
      </c>
      <c r="I38" s="106">
        <f t="shared" si="2"/>
        <v>27000</v>
      </c>
      <c r="J38" s="139" t="s">
        <v>12</v>
      </c>
      <c r="K38" s="94" t="s">
        <v>13</v>
      </c>
      <c r="L38" s="110" t="s">
        <v>320</v>
      </c>
      <c r="M38" s="128" t="s">
        <v>265</v>
      </c>
    </row>
    <row r="39" spans="1:13" ht="60.75" x14ac:dyDescent="0.3">
      <c r="A39" s="94">
        <v>34</v>
      </c>
      <c r="B39" s="10" t="s">
        <v>329</v>
      </c>
      <c r="C39" s="105">
        <v>9000</v>
      </c>
      <c r="D39" s="105">
        <f t="shared" si="0"/>
        <v>9000</v>
      </c>
      <c r="E39" s="137" t="s">
        <v>11</v>
      </c>
      <c r="F39" s="10" t="s">
        <v>45</v>
      </c>
      <c r="G39" s="135">
        <f t="shared" si="3"/>
        <v>9000</v>
      </c>
      <c r="H39" s="10" t="str">
        <f t="shared" si="1"/>
        <v>นายบรรทิพย์ เจริญศรี</v>
      </c>
      <c r="I39" s="106">
        <f t="shared" si="2"/>
        <v>9000</v>
      </c>
      <c r="J39" s="139" t="s">
        <v>12</v>
      </c>
      <c r="K39" s="94" t="s">
        <v>13</v>
      </c>
      <c r="L39" s="110" t="s">
        <v>321</v>
      </c>
      <c r="M39" s="128" t="s">
        <v>265</v>
      </c>
    </row>
    <row r="40" spans="1:13" ht="60.75" x14ac:dyDescent="0.3">
      <c r="A40" s="94">
        <v>35</v>
      </c>
      <c r="B40" s="10" t="s">
        <v>330</v>
      </c>
      <c r="C40" s="105">
        <v>27000</v>
      </c>
      <c r="D40" s="105">
        <f t="shared" si="0"/>
        <v>27000</v>
      </c>
      <c r="E40" s="137" t="s">
        <v>11</v>
      </c>
      <c r="F40" s="10" t="s">
        <v>124</v>
      </c>
      <c r="G40" s="135">
        <f t="shared" si="3"/>
        <v>27000</v>
      </c>
      <c r="H40" s="10" t="str">
        <f t="shared" si="1"/>
        <v>นางสาวปิ่นมณี มิ่งวิมาน</v>
      </c>
      <c r="I40" s="106">
        <f t="shared" si="2"/>
        <v>27000</v>
      </c>
      <c r="J40" s="139" t="s">
        <v>12</v>
      </c>
      <c r="K40" s="94" t="s">
        <v>13</v>
      </c>
      <c r="L40" s="110" t="s">
        <v>322</v>
      </c>
      <c r="M40" s="128" t="s">
        <v>265</v>
      </c>
    </row>
    <row r="41" spans="1:13" ht="60.75" x14ac:dyDescent="0.3">
      <c r="A41" s="94">
        <v>36</v>
      </c>
      <c r="B41" s="10" t="s">
        <v>331</v>
      </c>
      <c r="C41" s="105">
        <v>27000</v>
      </c>
      <c r="D41" s="105">
        <f t="shared" si="0"/>
        <v>27000</v>
      </c>
      <c r="E41" s="137" t="s">
        <v>11</v>
      </c>
      <c r="F41" s="10" t="s">
        <v>16</v>
      </c>
      <c r="G41" s="135">
        <f t="shared" si="3"/>
        <v>27000</v>
      </c>
      <c r="H41" s="10" t="str">
        <f t="shared" si="1"/>
        <v>นายสีทน ศรีรักชัย</v>
      </c>
      <c r="I41" s="106">
        <f t="shared" si="2"/>
        <v>27000</v>
      </c>
      <c r="J41" s="139" t="s">
        <v>12</v>
      </c>
      <c r="K41" s="94" t="s">
        <v>13</v>
      </c>
      <c r="L41" s="110" t="s">
        <v>323</v>
      </c>
      <c r="M41" s="128" t="s">
        <v>265</v>
      </c>
    </row>
    <row r="43" spans="1:13" x14ac:dyDescent="0.3">
      <c r="A43" s="23" t="s">
        <v>476</v>
      </c>
      <c r="B43" s="22"/>
      <c r="C43" s="188"/>
      <c r="D43" s="189"/>
      <c r="E43" s="23"/>
      <c r="F43" s="23"/>
      <c r="G43" s="23"/>
      <c r="H43" s="23"/>
      <c r="I43" s="24"/>
    </row>
    <row r="44" spans="1:13" x14ac:dyDescent="0.3">
      <c r="A44" s="23"/>
      <c r="B44" s="22"/>
      <c r="C44" s="188"/>
      <c r="D44" s="189"/>
      <c r="E44" s="23"/>
      <c r="F44" s="23"/>
      <c r="G44" s="23"/>
      <c r="H44" s="23"/>
      <c r="I44" s="24"/>
    </row>
    <row r="45" spans="1:13" x14ac:dyDescent="0.3">
      <c r="A45" s="22"/>
      <c r="B45" s="22" t="s">
        <v>490</v>
      </c>
      <c r="C45" s="70"/>
      <c r="D45" s="71"/>
      <c r="E45" s="22"/>
      <c r="F45" s="22"/>
      <c r="G45" s="22"/>
      <c r="H45" s="22"/>
      <c r="I45" s="176"/>
    </row>
  </sheetData>
  <mergeCells count="6">
    <mergeCell ref="A2:M2"/>
    <mergeCell ref="A3:M3"/>
    <mergeCell ref="A4:M4"/>
    <mergeCell ref="H5:I5"/>
    <mergeCell ref="K5:M5"/>
    <mergeCell ref="F5:G5"/>
  </mergeCells>
  <pageMargins left="0.41726532567049807" right="0.13" top="0.75" bottom="0.75" header="0.3" footer="0.3"/>
  <pageSetup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D1B93-FDAE-4B7E-8C23-132E774C7A80}">
  <dimension ref="A1:M39"/>
  <sheetViews>
    <sheetView view="pageLayout" topLeftCell="A12" zoomScale="87" zoomScaleNormal="100" zoomScalePageLayoutView="87" workbookViewId="0">
      <selection activeCell="G37" sqref="G37"/>
    </sheetView>
  </sheetViews>
  <sheetFormatPr defaultColWidth="9" defaultRowHeight="24" x14ac:dyDescent="0.55000000000000004"/>
  <cols>
    <col min="1" max="1" width="6.125" style="35" customWidth="1"/>
    <col min="2" max="2" width="20.5" style="36" customWidth="1"/>
    <col min="3" max="3" width="13.875" style="35" customWidth="1"/>
    <col min="4" max="4" width="15.125" style="35" customWidth="1"/>
    <col min="5" max="5" width="9.25" style="143" customWidth="1"/>
    <col min="6" max="6" width="10" style="36" customWidth="1"/>
    <col min="7" max="7" width="14.5" style="36" customWidth="1"/>
    <col min="8" max="8" width="11.125" style="36" customWidth="1"/>
    <col min="9" max="9" width="14.25" style="37" customWidth="1"/>
    <col min="10" max="10" width="9.75" style="143" customWidth="1"/>
    <col min="11" max="11" width="4.5" style="35" customWidth="1"/>
    <col min="12" max="12" width="8.5" style="35" customWidth="1"/>
    <col min="13" max="13" width="7.375" style="146" customWidth="1"/>
    <col min="14" max="16384" width="9" style="36"/>
  </cols>
  <sheetData>
    <row r="1" spans="1:13" x14ac:dyDescent="0.55000000000000004">
      <c r="L1" s="38" t="s">
        <v>0</v>
      </c>
      <c r="M1" s="38"/>
    </row>
    <row r="2" spans="1:13" x14ac:dyDescent="0.55000000000000004">
      <c r="A2" s="219" t="s">
        <v>293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</row>
    <row r="3" spans="1:13" x14ac:dyDescent="0.55000000000000004">
      <c r="A3" s="219" t="s">
        <v>1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</row>
    <row r="4" spans="1:13" x14ac:dyDescent="0.55000000000000004">
      <c r="A4" s="219" t="s">
        <v>294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</row>
    <row r="5" spans="1:13" ht="96" customHeight="1" x14ac:dyDescent="0.55000000000000004">
      <c r="A5" s="39" t="s">
        <v>2</v>
      </c>
      <c r="B5" s="40" t="s">
        <v>3</v>
      </c>
      <c r="C5" s="41" t="s">
        <v>4</v>
      </c>
      <c r="D5" s="41" t="s">
        <v>5</v>
      </c>
      <c r="E5" s="39" t="s">
        <v>6</v>
      </c>
      <c r="F5" s="220" t="s">
        <v>7</v>
      </c>
      <c r="G5" s="221"/>
      <c r="H5" s="222" t="s">
        <v>8</v>
      </c>
      <c r="I5" s="223"/>
      <c r="J5" s="39" t="s">
        <v>9</v>
      </c>
      <c r="K5" s="224" t="s">
        <v>10</v>
      </c>
      <c r="L5" s="248"/>
      <c r="M5" s="249"/>
    </row>
    <row r="6" spans="1:13" s="35" customFormat="1" ht="60.75" x14ac:dyDescent="0.2">
      <c r="A6" s="42">
        <v>1</v>
      </c>
      <c r="B6" s="43" t="s">
        <v>243</v>
      </c>
      <c r="C6" s="44">
        <v>1780</v>
      </c>
      <c r="D6" s="12">
        <f t="shared" ref="D6:D35" si="0">C6</f>
        <v>1780</v>
      </c>
      <c r="E6" s="144" t="s">
        <v>11</v>
      </c>
      <c r="F6" s="142" t="s">
        <v>21</v>
      </c>
      <c r="G6" s="55">
        <f>C6</f>
        <v>1780</v>
      </c>
      <c r="H6" s="46" t="str">
        <f t="shared" ref="H6:H35" si="1">F6</f>
        <v>ร้านบ้านคอมตาพระยา</v>
      </c>
      <c r="I6" s="47">
        <f t="shared" ref="I6:I35" si="2">C6</f>
        <v>1780</v>
      </c>
      <c r="J6" s="144" t="s">
        <v>12</v>
      </c>
      <c r="K6" s="45" t="s">
        <v>13</v>
      </c>
      <c r="L6" s="111" t="s">
        <v>320</v>
      </c>
      <c r="M6" s="114" t="s">
        <v>246</v>
      </c>
    </row>
    <row r="7" spans="1:13" s="35" customFormat="1" ht="60.75" x14ac:dyDescent="0.2">
      <c r="A7" s="42">
        <v>2</v>
      </c>
      <c r="B7" s="43" t="s">
        <v>245</v>
      </c>
      <c r="C7" s="44">
        <v>20000</v>
      </c>
      <c r="D7" s="12">
        <f t="shared" si="0"/>
        <v>20000</v>
      </c>
      <c r="E7" s="144" t="s">
        <v>11</v>
      </c>
      <c r="F7" s="43" t="s">
        <v>24</v>
      </c>
      <c r="G7" s="55">
        <f t="shared" ref="G7:G35" si="3">C7</f>
        <v>20000</v>
      </c>
      <c r="H7" s="46" t="str">
        <f t="shared" si="1"/>
        <v>บริษัท วี.เค.ทวีภัณฑ์ จำกัด</v>
      </c>
      <c r="I7" s="47">
        <f t="shared" si="2"/>
        <v>20000</v>
      </c>
      <c r="J7" s="144" t="s">
        <v>12</v>
      </c>
      <c r="K7" s="45" t="s">
        <v>13</v>
      </c>
      <c r="L7" s="111" t="s">
        <v>319</v>
      </c>
      <c r="M7" s="114" t="s">
        <v>246</v>
      </c>
    </row>
    <row r="8" spans="1:13" s="35" customFormat="1" ht="60.75" x14ac:dyDescent="0.2">
      <c r="A8" s="42">
        <v>3</v>
      </c>
      <c r="B8" s="43" t="s">
        <v>33</v>
      </c>
      <c r="C8" s="44">
        <v>16140</v>
      </c>
      <c r="D8" s="12">
        <f t="shared" si="0"/>
        <v>16140</v>
      </c>
      <c r="E8" s="144" t="s">
        <v>11</v>
      </c>
      <c r="F8" s="43" t="s">
        <v>24</v>
      </c>
      <c r="G8" s="55">
        <f t="shared" si="3"/>
        <v>16140</v>
      </c>
      <c r="H8" s="46" t="str">
        <f t="shared" si="1"/>
        <v>บริษัท วี.เค.ทวีภัณฑ์ จำกัด</v>
      </c>
      <c r="I8" s="47">
        <f t="shared" si="2"/>
        <v>16140</v>
      </c>
      <c r="J8" s="144" t="s">
        <v>12</v>
      </c>
      <c r="K8" s="45" t="s">
        <v>13</v>
      </c>
      <c r="L8" s="111" t="s">
        <v>321</v>
      </c>
      <c r="M8" s="114" t="s">
        <v>246</v>
      </c>
    </row>
    <row r="9" spans="1:13" s="35" customFormat="1" ht="60.75" x14ac:dyDescent="0.2">
      <c r="A9" s="42">
        <v>4</v>
      </c>
      <c r="B9" s="43" t="s">
        <v>248</v>
      </c>
      <c r="C9" s="44">
        <v>5800</v>
      </c>
      <c r="D9" s="12">
        <f t="shared" si="0"/>
        <v>5800</v>
      </c>
      <c r="E9" s="144" t="s">
        <v>11</v>
      </c>
      <c r="F9" s="43" t="s">
        <v>178</v>
      </c>
      <c r="G9" s="55">
        <f t="shared" si="3"/>
        <v>5800</v>
      </c>
      <c r="H9" s="46" t="str">
        <f t="shared" si="1"/>
        <v>ช.เสริฐเจริญยนต์</v>
      </c>
      <c r="I9" s="47">
        <f t="shared" si="2"/>
        <v>5800</v>
      </c>
      <c r="J9" s="144" t="s">
        <v>12</v>
      </c>
      <c r="K9" s="45" t="s">
        <v>13</v>
      </c>
      <c r="L9" s="111" t="s">
        <v>168</v>
      </c>
      <c r="M9" s="114" t="s">
        <v>249</v>
      </c>
    </row>
    <row r="10" spans="1:13" s="35" customFormat="1" ht="40.5" x14ac:dyDescent="0.2">
      <c r="A10" s="42">
        <v>5</v>
      </c>
      <c r="B10" s="43" t="s">
        <v>251</v>
      </c>
      <c r="C10" s="44">
        <v>3520</v>
      </c>
      <c r="D10" s="12">
        <f t="shared" si="0"/>
        <v>3520</v>
      </c>
      <c r="E10" s="144" t="s">
        <v>11</v>
      </c>
      <c r="F10" s="43" t="s">
        <v>41</v>
      </c>
      <c r="G10" s="55">
        <f t="shared" si="3"/>
        <v>3520</v>
      </c>
      <c r="H10" s="46" t="str">
        <f t="shared" si="1"/>
        <v>ร้านตาพระยาอิงค์เจท</v>
      </c>
      <c r="I10" s="47">
        <f t="shared" si="2"/>
        <v>3520</v>
      </c>
      <c r="J10" s="144" t="s">
        <v>12</v>
      </c>
      <c r="K10" s="45" t="s">
        <v>13</v>
      </c>
      <c r="L10" s="111" t="s">
        <v>169</v>
      </c>
      <c r="M10" s="114" t="s">
        <v>250</v>
      </c>
    </row>
    <row r="11" spans="1:13" s="35" customFormat="1" ht="60.75" x14ac:dyDescent="0.2">
      <c r="A11" s="42">
        <v>6</v>
      </c>
      <c r="B11" s="43" t="s">
        <v>51</v>
      </c>
      <c r="C11" s="44">
        <v>550</v>
      </c>
      <c r="D11" s="12">
        <f t="shared" si="0"/>
        <v>550</v>
      </c>
      <c r="E11" s="144" t="s">
        <v>11</v>
      </c>
      <c r="F11" s="43" t="s">
        <v>21</v>
      </c>
      <c r="G11" s="55">
        <f t="shared" si="3"/>
        <v>550</v>
      </c>
      <c r="H11" s="46" t="str">
        <f t="shared" si="1"/>
        <v>ร้านบ้านคอมตาพระยา</v>
      </c>
      <c r="I11" s="47">
        <f t="shared" si="2"/>
        <v>550</v>
      </c>
      <c r="J11" s="144" t="s">
        <v>12</v>
      </c>
      <c r="K11" s="45" t="s">
        <v>13</v>
      </c>
      <c r="L11" s="111" t="s">
        <v>170</v>
      </c>
      <c r="M11" s="114" t="s">
        <v>250</v>
      </c>
    </row>
    <row r="12" spans="1:13" s="35" customFormat="1" ht="60.75" x14ac:dyDescent="0.2">
      <c r="A12" s="42">
        <v>7</v>
      </c>
      <c r="B12" s="43" t="s">
        <v>252</v>
      </c>
      <c r="C12" s="44">
        <v>27905</v>
      </c>
      <c r="D12" s="12">
        <f t="shared" si="0"/>
        <v>27905</v>
      </c>
      <c r="E12" s="144" t="s">
        <v>11</v>
      </c>
      <c r="F12" s="43" t="s">
        <v>24</v>
      </c>
      <c r="G12" s="55">
        <f t="shared" si="3"/>
        <v>27905</v>
      </c>
      <c r="H12" s="46" t="str">
        <f t="shared" si="1"/>
        <v>บริษัท วี.เค.ทวีภัณฑ์ จำกัด</v>
      </c>
      <c r="I12" s="47">
        <f t="shared" si="2"/>
        <v>27905</v>
      </c>
      <c r="J12" s="144" t="s">
        <v>12</v>
      </c>
      <c r="K12" s="45" t="s">
        <v>13</v>
      </c>
      <c r="L12" s="111" t="s">
        <v>323</v>
      </c>
      <c r="M12" s="114" t="s">
        <v>253</v>
      </c>
    </row>
    <row r="13" spans="1:13" s="35" customFormat="1" ht="81" x14ac:dyDescent="0.2">
      <c r="A13" s="42">
        <v>8</v>
      </c>
      <c r="B13" s="43" t="s">
        <v>190</v>
      </c>
      <c r="C13" s="44">
        <v>499000</v>
      </c>
      <c r="D13" s="12">
        <v>491000</v>
      </c>
      <c r="E13" s="144" t="s">
        <v>11</v>
      </c>
      <c r="F13" s="43" t="s">
        <v>179</v>
      </c>
      <c r="G13" s="55">
        <v>490500</v>
      </c>
      <c r="H13" s="46" t="str">
        <f t="shared" si="1"/>
        <v>ห้างหุ้นส่วนจำกัด อินฟินิท เมทัลชีท</v>
      </c>
      <c r="I13" s="47">
        <f>G13</f>
        <v>490500</v>
      </c>
      <c r="J13" s="144" t="s">
        <v>12</v>
      </c>
      <c r="K13" s="45" t="s">
        <v>13</v>
      </c>
      <c r="L13" s="111" t="s">
        <v>359</v>
      </c>
      <c r="M13" s="114" t="s">
        <v>254</v>
      </c>
    </row>
    <row r="14" spans="1:13" s="35" customFormat="1" ht="81" x14ac:dyDescent="0.2">
      <c r="A14" s="42">
        <v>9</v>
      </c>
      <c r="B14" s="43" t="s">
        <v>191</v>
      </c>
      <c r="C14" s="44">
        <v>499000</v>
      </c>
      <c r="D14" s="12">
        <f t="shared" si="0"/>
        <v>499000</v>
      </c>
      <c r="E14" s="144" t="s">
        <v>11</v>
      </c>
      <c r="F14" s="43" t="s">
        <v>179</v>
      </c>
      <c r="G14" s="55">
        <v>498500</v>
      </c>
      <c r="H14" s="46" t="str">
        <f t="shared" si="1"/>
        <v>ห้างหุ้นส่วนจำกัด อินฟินิท เมทัลชีท</v>
      </c>
      <c r="I14" s="47">
        <f>G14</f>
        <v>498500</v>
      </c>
      <c r="J14" s="144" t="s">
        <v>12</v>
      </c>
      <c r="K14" s="45" t="s">
        <v>13</v>
      </c>
      <c r="L14" s="111" t="s">
        <v>360</v>
      </c>
      <c r="M14" s="114" t="s">
        <v>254</v>
      </c>
    </row>
    <row r="15" spans="1:13" s="35" customFormat="1" ht="81" x14ac:dyDescent="0.2">
      <c r="A15" s="42">
        <v>10</v>
      </c>
      <c r="B15" s="43" t="s">
        <v>43</v>
      </c>
      <c r="C15" s="44">
        <v>499000</v>
      </c>
      <c r="D15" s="12">
        <f>C15</f>
        <v>499000</v>
      </c>
      <c r="E15" s="144" t="s">
        <v>11</v>
      </c>
      <c r="F15" s="43" t="s">
        <v>179</v>
      </c>
      <c r="G15" s="55">
        <v>498500</v>
      </c>
      <c r="H15" s="46" t="str">
        <f t="shared" si="1"/>
        <v>ห้างหุ้นส่วนจำกัด อินฟินิท เมทัลชีท</v>
      </c>
      <c r="I15" s="47">
        <f>G15</f>
        <v>498500</v>
      </c>
      <c r="J15" s="144" t="s">
        <v>12</v>
      </c>
      <c r="K15" s="45" t="s">
        <v>13</v>
      </c>
      <c r="L15" s="111" t="s">
        <v>361</v>
      </c>
      <c r="M15" s="114" t="s">
        <v>255</v>
      </c>
    </row>
    <row r="16" spans="1:13" s="35" customFormat="1" ht="101.25" x14ac:dyDescent="0.2">
      <c r="A16" s="42">
        <v>11</v>
      </c>
      <c r="B16" s="43" t="s">
        <v>192</v>
      </c>
      <c r="C16" s="44">
        <v>499000</v>
      </c>
      <c r="D16" s="12">
        <f t="shared" si="0"/>
        <v>499000</v>
      </c>
      <c r="E16" s="144" t="s">
        <v>11</v>
      </c>
      <c r="F16" s="43" t="s">
        <v>74</v>
      </c>
      <c r="G16" s="55">
        <v>498500</v>
      </c>
      <c r="H16" s="46" t="str">
        <f t="shared" si="1"/>
        <v>ห้างหุ้นส่วนจำกัด ทวีกิจ ก่อสร้าง 2016</v>
      </c>
      <c r="I16" s="47">
        <f>G16</f>
        <v>498500</v>
      </c>
      <c r="J16" s="144" t="s">
        <v>12</v>
      </c>
      <c r="K16" s="45" t="s">
        <v>13</v>
      </c>
      <c r="L16" s="111" t="s">
        <v>362</v>
      </c>
      <c r="M16" s="114" t="s">
        <v>255</v>
      </c>
    </row>
    <row r="17" spans="1:13" s="35" customFormat="1" ht="81" x14ac:dyDescent="0.2">
      <c r="A17" s="42">
        <v>12</v>
      </c>
      <c r="B17" s="43" t="s">
        <v>259</v>
      </c>
      <c r="C17" s="44">
        <v>37400</v>
      </c>
      <c r="D17" s="12">
        <f t="shared" si="0"/>
        <v>37400</v>
      </c>
      <c r="E17" s="144" t="s">
        <v>11</v>
      </c>
      <c r="F17" s="43" t="s">
        <v>55</v>
      </c>
      <c r="G17" s="55">
        <f t="shared" si="3"/>
        <v>37400</v>
      </c>
      <c r="H17" s="46" t="str">
        <f t="shared" si="1"/>
        <v>นายอรรถพล จันดีนอก</v>
      </c>
      <c r="I17" s="47">
        <f t="shared" si="2"/>
        <v>37400</v>
      </c>
      <c r="J17" s="144" t="s">
        <v>12</v>
      </c>
      <c r="K17" s="45" t="s">
        <v>13</v>
      </c>
      <c r="L17" s="111" t="s">
        <v>344</v>
      </c>
      <c r="M17" s="114" t="s">
        <v>253</v>
      </c>
    </row>
    <row r="18" spans="1:13" s="35" customFormat="1" ht="81" x14ac:dyDescent="0.2">
      <c r="A18" s="42">
        <v>13</v>
      </c>
      <c r="B18" s="43" t="s">
        <v>260</v>
      </c>
      <c r="C18" s="44">
        <v>40000</v>
      </c>
      <c r="D18" s="12">
        <f t="shared" si="0"/>
        <v>40000</v>
      </c>
      <c r="E18" s="144" t="s">
        <v>11</v>
      </c>
      <c r="F18" s="43" t="s">
        <v>55</v>
      </c>
      <c r="G18" s="55">
        <f t="shared" si="3"/>
        <v>40000</v>
      </c>
      <c r="H18" s="46" t="str">
        <f t="shared" si="1"/>
        <v>นายอรรถพล จันดีนอก</v>
      </c>
      <c r="I18" s="47">
        <f t="shared" si="2"/>
        <v>40000</v>
      </c>
      <c r="J18" s="144" t="s">
        <v>12</v>
      </c>
      <c r="K18" s="45" t="s">
        <v>13</v>
      </c>
      <c r="L18" s="111" t="s">
        <v>345</v>
      </c>
      <c r="M18" s="114" t="s">
        <v>253</v>
      </c>
    </row>
    <row r="19" spans="1:13" s="35" customFormat="1" ht="81" x14ac:dyDescent="0.2">
      <c r="A19" s="42">
        <v>14</v>
      </c>
      <c r="B19" s="43" t="s">
        <v>261</v>
      </c>
      <c r="C19" s="44">
        <v>79400</v>
      </c>
      <c r="D19" s="12">
        <f t="shared" si="0"/>
        <v>79400</v>
      </c>
      <c r="E19" s="144" t="s">
        <v>11</v>
      </c>
      <c r="F19" s="43" t="s">
        <v>55</v>
      </c>
      <c r="G19" s="55">
        <f t="shared" si="3"/>
        <v>79400</v>
      </c>
      <c r="H19" s="46" t="str">
        <f t="shared" si="1"/>
        <v>นายอรรถพล จันดีนอก</v>
      </c>
      <c r="I19" s="47">
        <f t="shared" si="2"/>
        <v>79400</v>
      </c>
      <c r="J19" s="144" t="s">
        <v>12</v>
      </c>
      <c r="K19" s="45" t="s">
        <v>13</v>
      </c>
      <c r="L19" s="111" t="s">
        <v>349</v>
      </c>
      <c r="M19" s="114" t="s">
        <v>253</v>
      </c>
    </row>
    <row r="20" spans="1:13" s="35" customFormat="1" ht="81" x14ac:dyDescent="0.2">
      <c r="A20" s="42">
        <v>15</v>
      </c>
      <c r="B20" s="43" t="s">
        <v>262</v>
      </c>
      <c r="C20" s="44">
        <v>35600</v>
      </c>
      <c r="D20" s="12">
        <f t="shared" si="0"/>
        <v>35600</v>
      </c>
      <c r="E20" s="144" t="s">
        <v>11</v>
      </c>
      <c r="F20" s="43" t="s">
        <v>55</v>
      </c>
      <c r="G20" s="55">
        <f t="shared" si="3"/>
        <v>35600</v>
      </c>
      <c r="H20" s="46" t="str">
        <f t="shared" si="1"/>
        <v>นายอรรถพล จันดีนอก</v>
      </c>
      <c r="I20" s="47">
        <f t="shared" si="2"/>
        <v>35600</v>
      </c>
      <c r="J20" s="144" t="s">
        <v>12</v>
      </c>
      <c r="K20" s="45" t="s">
        <v>13</v>
      </c>
      <c r="L20" s="111" t="s">
        <v>167</v>
      </c>
      <c r="M20" s="114" t="s">
        <v>253</v>
      </c>
    </row>
    <row r="21" spans="1:13" s="35" customFormat="1" ht="40.5" x14ac:dyDescent="0.2">
      <c r="A21" s="42">
        <v>16</v>
      </c>
      <c r="B21" s="43" t="s">
        <v>264</v>
      </c>
      <c r="C21" s="44">
        <v>60000</v>
      </c>
      <c r="D21" s="12">
        <f t="shared" si="0"/>
        <v>60000</v>
      </c>
      <c r="E21" s="144" t="s">
        <v>11</v>
      </c>
      <c r="F21" s="43" t="s">
        <v>181</v>
      </c>
      <c r="G21" s="55">
        <f t="shared" si="3"/>
        <v>60000</v>
      </c>
      <c r="H21" s="46" t="str">
        <f t="shared" si="1"/>
        <v>ร้านใบไผ่ เซ็นเตอร์</v>
      </c>
      <c r="I21" s="47">
        <f t="shared" si="2"/>
        <v>60000</v>
      </c>
      <c r="J21" s="144" t="s">
        <v>12</v>
      </c>
      <c r="K21" s="45" t="s">
        <v>13</v>
      </c>
      <c r="L21" s="111" t="s">
        <v>363</v>
      </c>
      <c r="M21" s="114" t="s">
        <v>263</v>
      </c>
    </row>
    <row r="22" spans="1:13" s="35" customFormat="1" ht="60.75" x14ac:dyDescent="0.2">
      <c r="A22" s="42">
        <v>17</v>
      </c>
      <c r="B22" s="43" t="s">
        <v>266</v>
      </c>
      <c r="C22" s="44">
        <v>44000</v>
      </c>
      <c r="D22" s="12">
        <f t="shared" si="0"/>
        <v>44000</v>
      </c>
      <c r="E22" s="144" t="s">
        <v>11</v>
      </c>
      <c r="F22" s="43" t="s">
        <v>81</v>
      </c>
      <c r="G22" s="55">
        <f t="shared" si="3"/>
        <v>44000</v>
      </c>
      <c r="H22" s="46" t="str">
        <f t="shared" si="1"/>
        <v>บริษัท ธรรมรัตน์ จำกัด</v>
      </c>
      <c r="I22" s="47">
        <f t="shared" si="2"/>
        <v>44000</v>
      </c>
      <c r="J22" s="144" t="s">
        <v>12</v>
      </c>
      <c r="K22" s="45" t="s">
        <v>13</v>
      </c>
      <c r="L22" s="111" t="s">
        <v>319</v>
      </c>
      <c r="M22" s="114" t="s">
        <v>246</v>
      </c>
    </row>
    <row r="23" spans="1:13" s="35" customFormat="1" ht="81" x14ac:dyDescent="0.2">
      <c r="A23" s="42">
        <v>18</v>
      </c>
      <c r="B23" s="43" t="s">
        <v>20</v>
      </c>
      <c r="C23" s="44">
        <v>1830</v>
      </c>
      <c r="D23" s="12">
        <f t="shared" si="0"/>
        <v>1830</v>
      </c>
      <c r="E23" s="144" t="s">
        <v>11</v>
      </c>
      <c r="F23" s="43" t="s">
        <v>28</v>
      </c>
      <c r="G23" s="55">
        <f t="shared" si="3"/>
        <v>1830</v>
      </c>
      <c r="H23" s="46" t="str">
        <f t="shared" si="1"/>
        <v>สหกรณ์การเกษตรตาพระยาจำกัด</v>
      </c>
      <c r="I23" s="47">
        <f t="shared" si="2"/>
        <v>1830</v>
      </c>
      <c r="J23" s="144" t="s">
        <v>12</v>
      </c>
      <c r="K23" s="45" t="s">
        <v>13</v>
      </c>
      <c r="L23" s="111" t="s">
        <v>323</v>
      </c>
      <c r="M23" s="114" t="s">
        <v>263</v>
      </c>
    </row>
    <row r="24" spans="1:13" s="35" customFormat="1" ht="81" x14ac:dyDescent="0.2">
      <c r="A24" s="42">
        <v>19</v>
      </c>
      <c r="B24" s="43" t="s">
        <v>52</v>
      </c>
      <c r="C24" s="44">
        <v>622</v>
      </c>
      <c r="D24" s="12">
        <f t="shared" si="0"/>
        <v>622</v>
      </c>
      <c r="E24" s="144" t="s">
        <v>11</v>
      </c>
      <c r="F24" s="43" t="s">
        <v>28</v>
      </c>
      <c r="G24" s="55">
        <f t="shared" si="3"/>
        <v>622</v>
      </c>
      <c r="H24" s="46" t="str">
        <f t="shared" si="1"/>
        <v>สหกรณ์การเกษตรตาพระยาจำกัด</v>
      </c>
      <c r="I24" s="47">
        <f t="shared" si="2"/>
        <v>622</v>
      </c>
      <c r="J24" s="144" t="s">
        <v>12</v>
      </c>
      <c r="K24" s="45" t="s">
        <v>13</v>
      </c>
      <c r="L24" s="111" t="s">
        <v>364</v>
      </c>
      <c r="M24" s="114" t="s">
        <v>267</v>
      </c>
    </row>
    <row r="25" spans="1:13" s="35" customFormat="1" ht="40.5" x14ac:dyDescent="0.2">
      <c r="A25" s="42">
        <v>20</v>
      </c>
      <c r="B25" s="43" t="s">
        <v>268</v>
      </c>
      <c r="C25" s="44">
        <v>2500</v>
      </c>
      <c r="D25" s="12">
        <f t="shared" si="0"/>
        <v>2500</v>
      </c>
      <c r="E25" s="144" t="s">
        <v>11</v>
      </c>
      <c r="F25" s="43" t="s">
        <v>180</v>
      </c>
      <c r="G25" s="55">
        <f t="shared" si="3"/>
        <v>2500</v>
      </c>
      <c r="H25" s="46" t="str">
        <f t="shared" si="1"/>
        <v>ร้าน ดี ดี กรุ๊ป</v>
      </c>
      <c r="I25" s="47">
        <f t="shared" si="2"/>
        <v>2500</v>
      </c>
      <c r="J25" s="144" t="s">
        <v>12</v>
      </c>
      <c r="K25" s="45" t="s">
        <v>13</v>
      </c>
      <c r="L25" s="111" t="s">
        <v>318</v>
      </c>
      <c r="M25" s="114" t="s">
        <v>246</v>
      </c>
    </row>
    <row r="26" spans="1:13" s="35" customFormat="1" ht="101.25" x14ac:dyDescent="0.2">
      <c r="A26" s="42">
        <v>21</v>
      </c>
      <c r="B26" s="43" t="s">
        <v>193</v>
      </c>
      <c r="C26" s="44">
        <v>4402200</v>
      </c>
      <c r="D26" s="12">
        <v>4405523.0999999996</v>
      </c>
      <c r="E26" s="144" t="s">
        <v>11</v>
      </c>
      <c r="F26" s="43" t="s">
        <v>182</v>
      </c>
      <c r="G26" s="55">
        <v>3285000</v>
      </c>
      <c r="H26" s="46" t="str">
        <f t="shared" si="1"/>
        <v>ห้างหุ้นส่วนจำกัด ชัยเจริญเฟอร์นิเจอร์</v>
      </c>
      <c r="I26" s="47">
        <f>G26</f>
        <v>3285000</v>
      </c>
      <c r="J26" s="144" t="s">
        <v>12</v>
      </c>
      <c r="K26" s="45" t="s">
        <v>13</v>
      </c>
      <c r="L26" s="111" t="s">
        <v>365</v>
      </c>
      <c r="M26" s="114" t="s">
        <v>254</v>
      </c>
    </row>
    <row r="27" spans="1:13" s="35" customFormat="1" ht="81" x14ac:dyDescent="0.2">
      <c r="A27" s="42">
        <v>22</v>
      </c>
      <c r="B27" s="43" t="s">
        <v>269</v>
      </c>
      <c r="C27" s="44">
        <v>3999</v>
      </c>
      <c r="D27" s="12">
        <f t="shared" si="0"/>
        <v>3999</v>
      </c>
      <c r="E27" s="144" t="s">
        <v>11</v>
      </c>
      <c r="F27" s="43" t="s">
        <v>41</v>
      </c>
      <c r="G27" s="55">
        <f t="shared" si="3"/>
        <v>3999</v>
      </c>
      <c r="H27" s="46" t="str">
        <f t="shared" si="1"/>
        <v>ร้านตาพระยาอิงค์เจท</v>
      </c>
      <c r="I27" s="47">
        <f t="shared" si="2"/>
        <v>3999</v>
      </c>
      <c r="J27" s="144" t="s">
        <v>12</v>
      </c>
      <c r="K27" s="45" t="s">
        <v>13</v>
      </c>
      <c r="L27" s="111" t="s">
        <v>171</v>
      </c>
      <c r="M27" s="114" t="s">
        <v>270</v>
      </c>
    </row>
    <row r="28" spans="1:13" s="35" customFormat="1" ht="60.75" x14ac:dyDescent="0.2">
      <c r="A28" s="42">
        <v>23</v>
      </c>
      <c r="B28" s="43" t="s">
        <v>271</v>
      </c>
      <c r="C28" s="44">
        <v>5100</v>
      </c>
      <c r="D28" s="12">
        <f t="shared" si="0"/>
        <v>5100</v>
      </c>
      <c r="E28" s="144" t="s">
        <v>11</v>
      </c>
      <c r="F28" s="43" t="s">
        <v>175</v>
      </c>
      <c r="G28" s="55">
        <f t="shared" si="3"/>
        <v>5100</v>
      </c>
      <c r="H28" s="46" t="str">
        <f t="shared" si="1"/>
        <v>ร้านอรรถพรแอร์ -ไดนาโม</v>
      </c>
      <c r="I28" s="47">
        <f t="shared" si="2"/>
        <v>5100</v>
      </c>
      <c r="J28" s="144" t="s">
        <v>12</v>
      </c>
      <c r="K28" s="45" t="s">
        <v>13</v>
      </c>
      <c r="L28" s="111" t="s">
        <v>172</v>
      </c>
      <c r="M28" s="114" t="s">
        <v>270</v>
      </c>
    </row>
    <row r="29" spans="1:13" ht="81" x14ac:dyDescent="0.55000000000000004">
      <c r="A29" s="42">
        <v>24</v>
      </c>
      <c r="B29" s="43" t="s">
        <v>273</v>
      </c>
      <c r="C29" s="44">
        <v>2000</v>
      </c>
      <c r="D29" s="12">
        <f t="shared" si="0"/>
        <v>2000</v>
      </c>
      <c r="E29" s="144" t="s">
        <v>11</v>
      </c>
      <c r="F29" s="43" t="s">
        <v>82</v>
      </c>
      <c r="G29" s="55">
        <f t="shared" si="3"/>
        <v>2000</v>
      </c>
      <c r="H29" s="46" t="str">
        <f t="shared" si="1"/>
        <v>ร้าน ซีเค คอมพิวเตอร์ แอนเซอร์วิส</v>
      </c>
      <c r="I29" s="47">
        <f t="shared" si="2"/>
        <v>2000</v>
      </c>
      <c r="J29" s="144" t="s">
        <v>12</v>
      </c>
      <c r="K29" s="45" t="s">
        <v>13</v>
      </c>
      <c r="L29" s="111" t="s">
        <v>348</v>
      </c>
      <c r="M29" s="114" t="s">
        <v>270</v>
      </c>
    </row>
    <row r="30" spans="1:13" ht="182.25" x14ac:dyDescent="0.55000000000000004">
      <c r="A30" s="42">
        <v>25</v>
      </c>
      <c r="B30" s="43" t="s">
        <v>194</v>
      </c>
      <c r="C30" s="44">
        <v>3894000</v>
      </c>
      <c r="D30" s="12">
        <v>4383743.04</v>
      </c>
      <c r="E30" s="144" t="s">
        <v>11</v>
      </c>
      <c r="F30" s="43" t="s">
        <v>183</v>
      </c>
      <c r="G30" s="55">
        <v>3749000</v>
      </c>
      <c r="H30" s="46" t="str">
        <f t="shared" si="1"/>
        <v>หจก.ส.ภูมิรัศมิ์</v>
      </c>
      <c r="I30" s="47">
        <f>G30</f>
        <v>3749000</v>
      </c>
      <c r="J30" s="144" t="s">
        <v>12</v>
      </c>
      <c r="K30" s="45" t="s">
        <v>13</v>
      </c>
      <c r="L30" s="111" t="s">
        <v>366</v>
      </c>
      <c r="M30" s="114" t="s">
        <v>256</v>
      </c>
    </row>
    <row r="31" spans="1:13" ht="60.75" x14ac:dyDescent="0.55000000000000004">
      <c r="A31" s="42">
        <v>26</v>
      </c>
      <c r="B31" s="43" t="s">
        <v>282</v>
      </c>
      <c r="C31" s="44">
        <v>22000</v>
      </c>
      <c r="D31" s="12">
        <f t="shared" si="0"/>
        <v>22000</v>
      </c>
      <c r="E31" s="144" t="s">
        <v>11</v>
      </c>
      <c r="F31" s="43" t="s">
        <v>184</v>
      </c>
      <c r="G31" s="55">
        <f t="shared" si="3"/>
        <v>22000</v>
      </c>
      <c r="H31" s="46" t="str">
        <f t="shared" si="1"/>
        <v>หจก. ไพวัลย์ ทัวร์</v>
      </c>
      <c r="I31" s="47">
        <f t="shared" si="2"/>
        <v>22000</v>
      </c>
      <c r="J31" s="144" t="s">
        <v>12</v>
      </c>
      <c r="K31" s="45" t="s">
        <v>13</v>
      </c>
      <c r="L31" s="111" t="s">
        <v>363</v>
      </c>
      <c r="M31" s="114" t="s">
        <v>270</v>
      </c>
    </row>
    <row r="32" spans="1:13" ht="81" x14ac:dyDescent="0.55000000000000004">
      <c r="A32" s="42">
        <v>27</v>
      </c>
      <c r="B32" s="43" t="s">
        <v>290</v>
      </c>
      <c r="C32" s="44">
        <v>160200</v>
      </c>
      <c r="D32" s="12">
        <f t="shared" si="0"/>
        <v>160200</v>
      </c>
      <c r="E32" s="144" t="s">
        <v>11</v>
      </c>
      <c r="F32" s="43" t="s">
        <v>188</v>
      </c>
      <c r="G32" s="55">
        <f t="shared" si="3"/>
        <v>160200</v>
      </c>
      <c r="H32" s="46" t="str">
        <f t="shared" si="1"/>
        <v>บริษัท ไฟร์ทรัคส์ เซอร์วิส จำกัด</v>
      </c>
      <c r="I32" s="47">
        <f t="shared" si="2"/>
        <v>160200</v>
      </c>
      <c r="J32" s="144" t="s">
        <v>12</v>
      </c>
      <c r="K32" s="45" t="s">
        <v>13</v>
      </c>
      <c r="L32" s="111" t="s">
        <v>174</v>
      </c>
      <c r="M32" s="114" t="s">
        <v>291</v>
      </c>
    </row>
    <row r="33" spans="1:13" ht="60.75" x14ac:dyDescent="0.55000000000000004">
      <c r="A33" s="42">
        <v>28</v>
      </c>
      <c r="B33" s="43" t="s">
        <v>35</v>
      </c>
      <c r="C33" s="44">
        <v>15500</v>
      </c>
      <c r="D33" s="12">
        <f t="shared" si="0"/>
        <v>15500</v>
      </c>
      <c r="E33" s="144" t="s">
        <v>11</v>
      </c>
      <c r="F33" s="43" t="s">
        <v>24</v>
      </c>
      <c r="G33" s="55">
        <f t="shared" si="3"/>
        <v>15500</v>
      </c>
      <c r="H33" s="46" t="str">
        <f t="shared" si="1"/>
        <v>บริษัท วี.เค.ทวีภัณฑ์ จำกัด</v>
      </c>
      <c r="I33" s="47">
        <f t="shared" si="2"/>
        <v>15500</v>
      </c>
      <c r="J33" s="144" t="s">
        <v>12</v>
      </c>
      <c r="K33" s="45" t="s">
        <v>13</v>
      </c>
      <c r="L33" s="111" t="s">
        <v>334</v>
      </c>
      <c r="M33" s="114" t="s">
        <v>270</v>
      </c>
    </row>
    <row r="34" spans="1:13" ht="60.75" x14ac:dyDescent="0.55000000000000004">
      <c r="A34" s="42">
        <v>29</v>
      </c>
      <c r="B34" s="48" t="s">
        <v>252</v>
      </c>
      <c r="C34" s="49">
        <v>950</v>
      </c>
      <c r="D34" s="50">
        <f t="shared" si="0"/>
        <v>950</v>
      </c>
      <c r="E34" s="145" t="s">
        <v>11</v>
      </c>
      <c r="F34" s="48" t="s">
        <v>24</v>
      </c>
      <c r="G34" s="55">
        <f t="shared" si="3"/>
        <v>950</v>
      </c>
      <c r="H34" s="52" t="str">
        <f t="shared" si="1"/>
        <v>บริษัท วี.เค.ทวีภัณฑ์ จำกัด</v>
      </c>
      <c r="I34" s="53">
        <f t="shared" si="2"/>
        <v>950</v>
      </c>
      <c r="J34" s="145" t="s">
        <v>12</v>
      </c>
      <c r="K34" s="51" t="s">
        <v>13</v>
      </c>
      <c r="L34" s="112" t="s">
        <v>335</v>
      </c>
      <c r="M34" s="147" t="s">
        <v>270</v>
      </c>
    </row>
    <row r="35" spans="1:13" ht="60.75" x14ac:dyDescent="0.55000000000000004">
      <c r="A35" s="42">
        <v>30</v>
      </c>
      <c r="B35" s="54" t="s">
        <v>26</v>
      </c>
      <c r="C35" s="55">
        <v>22060</v>
      </c>
      <c r="D35" s="12">
        <f t="shared" si="0"/>
        <v>22060</v>
      </c>
      <c r="E35" s="144" t="s">
        <v>11</v>
      </c>
      <c r="F35" s="54" t="s">
        <v>24</v>
      </c>
      <c r="G35" s="55">
        <f t="shared" si="3"/>
        <v>22060</v>
      </c>
      <c r="H35" s="46" t="str">
        <f t="shared" si="1"/>
        <v>บริษัท วี.เค.ทวีภัณฑ์ จำกัด</v>
      </c>
      <c r="I35" s="47">
        <f t="shared" si="2"/>
        <v>22060</v>
      </c>
      <c r="J35" s="144" t="s">
        <v>12</v>
      </c>
      <c r="K35" s="45" t="s">
        <v>13</v>
      </c>
      <c r="L35" s="113" t="s">
        <v>367</v>
      </c>
      <c r="M35" s="114" t="s">
        <v>270</v>
      </c>
    </row>
    <row r="37" spans="1:13" x14ac:dyDescent="0.55000000000000004">
      <c r="A37" s="23" t="s">
        <v>476</v>
      </c>
      <c r="B37" s="23"/>
      <c r="C37" s="188"/>
      <c r="D37" s="189"/>
      <c r="E37" s="23"/>
      <c r="F37" s="23"/>
      <c r="G37" s="23"/>
      <c r="H37" s="23"/>
      <c r="I37" s="24"/>
    </row>
    <row r="38" spans="1:13" x14ac:dyDescent="0.55000000000000004">
      <c r="A38" s="23"/>
      <c r="B38" s="23"/>
      <c r="C38" s="188"/>
      <c r="D38" s="189"/>
      <c r="E38" s="23"/>
      <c r="F38" s="23"/>
      <c r="G38" s="23"/>
      <c r="H38" s="23"/>
      <c r="I38" s="24"/>
    </row>
    <row r="39" spans="1:13" x14ac:dyDescent="0.55000000000000004">
      <c r="A39" s="22"/>
      <c r="B39" s="22" t="s">
        <v>489</v>
      </c>
      <c r="C39" s="70"/>
      <c r="D39" s="71"/>
      <c r="E39" s="22"/>
      <c r="F39" s="22"/>
      <c r="G39" s="22"/>
      <c r="H39" s="22"/>
      <c r="I39" s="176"/>
    </row>
  </sheetData>
  <mergeCells count="6">
    <mergeCell ref="A2:M2"/>
    <mergeCell ref="A3:M3"/>
    <mergeCell ref="A4:M4"/>
    <mergeCell ref="H5:I5"/>
    <mergeCell ref="K5:M5"/>
    <mergeCell ref="F5:G5"/>
  </mergeCells>
  <pageMargins left="0.46815134099616856" right="0.13" top="0.75" bottom="0.75" header="0.3" footer="0.3"/>
  <pageSetup scale="85" orientation="landscape" r:id="rId1"/>
  <headerFooter>
    <oddFooter xml:space="preserve">&amp;L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72473-6324-455A-BF42-2A017F3B2232}">
  <dimension ref="A1:M27"/>
  <sheetViews>
    <sheetView view="pageLayout" zoomScale="87" zoomScaleNormal="100" zoomScalePageLayoutView="87" workbookViewId="0">
      <selection activeCell="G27" sqref="G27"/>
    </sheetView>
  </sheetViews>
  <sheetFormatPr defaultColWidth="9" defaultRowHeight="20.25" x14ac:dyDescent="0.3"/>
  <cols>
    <col min="1" max="1" width="5" style="34" customWidth="1"/>
    <col min="2" max="2" width="20.5" style="34" customWidth="1"/>
    <col min="3" max="3" width="16.125" style="34" customWidth="1"/>
    <col min="4" max="4" width="15.125" style="34" customWidth="1"/>
    <col min="5" max="5" width="9.375" style="159" customWidth="1"/>
    <col min="6" max="6" width="8.875" style="26" customWidth="1"/>
    <col min="7" max="7" width="14.25" style="89" customWidth="1"/>
    <col min="8" max="8" width="8.125" style="26" customWidth="1"/>
    <col min="9" max="9" width="15" style="89" customWidth="1"/>
    <col min="10" max="10" width="9" style="136" customWidth="1"/>
    <col min="11" max="11" width="4.5" style="34" customWidth="1"/>
    <col min="12" max="12" width="9.625" style="34" customWidth="1"/>
    <col min="13" max="13" width="5.25" style="140" customWidth="1"/>
    <col min="14" max="16384" width="9" style="26"/>
  </cols>
  <sheetData>
    <row r="1" spans="1:13" x14ac:dyDescent="0.3">
      <c r="L1" s="90" t="s">
        <v>0</v>
      </c>
    </row>
    <row r="2" spans="1:13" x14ac:dyDescent="0.3">
      <c r="A2" s="213" t="s">
        <v>295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</row>
    <row r="3" spans="1:13" x14ac:dyDescent="0.3">
      <c r="A3" s="213" t="s">
        <v>1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</row>
    <row r="4" spans="1:13" x14ac:dyDescent="0.3">
      <c r="A4" s="214" t="s">
        <v>296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</row>
    <row r="5" spans="1:13" ht="72" customHeight="1" x14ac:dyDescent="0.3">
      <c r="A5" s="91" t="s">
        <v>2</v>
      </c>
      <c r="B5" s="92" t="s">
        <v>3</v>
      </c>
      <c r="C5" s="93" t="s">
        <v>4</v>
      </c>
      <c r="D5" s="93" t="s">
        <v>5</v>
      </c>
      <c r="E5" s="137" t="s">
        <v>6</v>
      </c>
      <c r="F5" s="215" t="s">
        <v>7</v>
      </c>
      <c r="G5" s="216"/>
      <c r="H5" s="217" t="s">
        <v>8</v>
      </c>
      <c r="I5" s="218"/>
      <c r="J5" s="91" t="s">
        <v>9</v>
      </c>
      <c r="K5" s="226" t="s">
        <v>10</v>
      </c>
      <c r="L5" s="246"/>
      <c r="M5" s="227"/>
    </row>
    <row r="6" spans="1:13" s="34" customFormat="1" ht="216" customHeight="1" x14ac:dyDescent="0.2">
      <c r="A6" s="94">
        <v>1</v>
      </c>
      <c r="B6" s="95" t="s">
        <v>195</v>
      </c>
      <c r="C6" s="96">
        <v>5289000</v>
      </c>
      <c r="D6" s="31">
        <v>5804773.8099999996</v>
      </c>
      <c r="E6" s="137" t="s">
        <v>11</v>
      </c>
      <c r="F6" s="134" t="s">
        <v>185</v>
      </c>
      <c r="G6" s="160">
        <v>5249000</v>
      </c>
      <c r="H6" s="97" t="str">
        <f>F6</f>
        <v>ห้างหุ้นส่วนจำกัด เปรมศรี 2000</v>
      </c>
      <c r="I6" s="98">
        <f>G6</f>
        <v>5249000</v>
      </c>
      <c r="J6" s="137" t="s">
        <v>12</v>
      </c>
      <c r="K6" s="94" t="s">
        <v>13</v>
      </c>
      <c r="L6" s="108" t="s">
        <v>368</v>
      </c>
      <c r="M6" s="128" t="s">
        <v>257</v>
      </c>
    </row>
    <row r="7" spans="1:13" s="34" customFormat="1" ht="121.5" x14ac:dyDescent="0.2">
      <c r="A7" s="94">
        <v>2</v>
      </c>
      <c r="B7" s="95" t="s">
        <v>196</v>
      </c>
      <c r="C7" s="96">
        <v>499000</v>
      </c>
      <c r="D7" s="31">
        <v>498500</v>
      </c>
      <c r="E7" s="137" t="s">
        <v>11</v>
      </c>
      <c r="F7" s="95" t="s">
        <v>74</v>
      </c>
      <c r="G7" s="160">
        <f>D7</f>
        <v>498500</v>
      </c>
      <c r="H7" s="97" t="str">
        <f t="shared" ref="H7:H23" si="0">F7</f>
        <v>ห้างหุ้นส่วนจำกัด ทวีกิจ ก่อสร้าง 2016</v>
      </c>
      <c r="I7" s="98">
        <f>G7</f>
        <v>498500</v>
      </c>
      <c r="J7" s="137" t="s">
        <v>12</v>
      </c>
      <c r="K7" s="94" t="s">
        <v>13</v>
      </c>
      <c r="L7" s="108" t="s">
        <v>391</v>
      </c>
      <c r="M7" s="128" t="s">
        <v>284</v>
      </c>
    </row>
    <row r="8" spans="1:13" s="34" customFormat="1" ht="60.75" x14ac:dyDescent="0.2">
      <c r="A8" s="94">
        <v>3</v>
      </c>
      <c r="B8" s="195" t="s">
        <v>285</v>
      </c>
      <c r="C8" s="96">
        <v>1500</v>
      </c>
      <c r="D8" s="31">
        <f t="shared" ref="D8:D22" si="1">C8</f>
        <v>1500</v>
      </c>
      <c r="E8" s="137" t="s">
        <v>11</v>
      </c>
      <c r="F8" s="95" t="s">
        <v>186</v>
      </c>
      <c r="G8" s="160">
        <f t="shared" ref="G8:G21" si="2">C8</f>
        <v>1500</v>
      </c>
      <c r="H8" s="97" t="str">
        <f t="shared" si="0"/>
        <v>นายศรศักดิ์   เย็นอุดม</v>
      </c>
      <c r="I8" s="98">
        <f t="shared" ref="I8:I19" si="3">C8</f>
        <v>1500</v>
      </c>
      <c r="J8" s="137" t="s">
        <v>12</v>
      </c>
      <c r="K8" s="94" t="s">
        <v>13</v>
      </c>
      <c r="L8" s="108" t="s">
        <v>173</v>
      </c>
      <c r="M8" s="128" t="s">
        <v>284</v>
      </c>
    </row>
    <row r="9" spans="1:13" s="34" customFormat="1" ht="60.75" x14ac:dyDescent="0.2">
      <c r="A9" s="94">
        <v>4</v>
      </c>
      <c r="B9" s="161" t="s">
        <v>286</v>
      </c>
      <c r="C9" s="162">
        <v>890</v>
      </c>
      <c r="D9" s="31">
        <f t="shared" si="1"/>
        <v>890</v>
      </c>
      <c r="E9" s="137" t="s">
        <v>11</v>
      </c>
      <c r="F9" s="95" t="s">
        <v>187</v>
      </c>
      <c r="G9" s="160">
        <f t="shared" si="2"/>
        <v>890</v>
      </c>
      <c r="H9" s="97" t="str">
        <f t="shared" si="0"/>
        <v>นายณรงค์ กิจจำรูญ</v>
      </c>
      <c r="I9" s="98">
        <f t="shared" si="3"/>
        <v>890</v>
      </c>
      <c r="J9" s="137" t="s">
        <v>12</v>
      </c>
      <c r="K9" s="94" t="s">
        <v>13</v>
      </c>
      <c r="L9" s="108" t="s">
        <v>354</v>
      </c>
      <c r="M9" s="128" t="s">
        <v>287</v>
      </c>
    </row>
    <row r="10" spans="1:13" s="34" customFormat="1" ht="60.75" x14ac:dyDescent="0.2">
      <c r="A10" s="94">
        <v>5</v>
      </c>
      <c r="B10" s="161" t="s">
        <v>58</v>
      </c>
      <c r="C10" s="174">
        <v>55640</v>
      </c>
      <c r="D10" s="31">
        <f t="shared" si="1"/>
        <v>55640</v>
      </c>
      <c r="E10" s="137" t="s">
        <v>11</v>
      </c>
      <c r="F10" s="161" t="s">
        <v>29</v>
      </c>
      <c r="G10" s="160">
        <f t="shared" si="2"/>
        <v>55640</v>
      </c>
      <c r="H10" s="97" t="str">
        <f t="shared" si="0"/>
        <v>ร้านดวงการไฟฟ้า</v>
      </c>
      <c r="I10" s="98">
        <f t="shared" si="3"/>
        <v>55640</v>
      </c>
      <c r="J10" s="137" t="s">
        <v>12</v>
      </c>
      <c r="K10" s="94" t="s">
        <v>13</v>
      </c>
      <c r="L10" s="108" t="s">
        <v>369</v>
      </c>
      <c r="M10" s="128" t="s">
        <v>288</v>
      </c>
    </row>
    <row r="11" spans="1:13" s="34" customFormat="1" ht="121.5" x14ac:dyDescent="0.2">
      <c r="A11" s="94">
        <v>6</v>
      </c>
      <c r="B11" s="163" t="s">
        <v>42</v>
      </c>
      <c r="C11" s="96">
        <v>499000</v>
      </c>
      <c r="D11" s="31">
        <v>498500</v>
      </c>
      <c r="E11" s="137" t="s">
        <v>11</v>
      </c>
      <c r="F11" s="161" t="s">
        <v>74</v>
      </c>
      <c r="G11" s="160">
        <f>D11</f>
        <v>498500</v>
      </c>
      <c r="H11" s="97" t="str">
        <f t="shared" si="0"/>
        <v>ห้างหุ้นส่วนจำกัด ทวีกิจ ก่อสร้าง 2016</v>
      </c>
      <c r="I11" s="98">
        <f>G11</f>
        <v>498500</v>
      </c>
      <c r="J11" s="137" t="s">
        <v>12</v>
      </c>
      <c r="K11" s="94" t="s">
        <v>13</v>
      </c>
      <c r="L11" s="108" t="s">
        <v>371</v>
      </c>
      <c r="M11" s="128" t="s">
        <v>287</v>
      </c>
    </row>
    <row r="12" spans="1:13" s="34" customFormat="1" ht="101.25" x14ac:dyDescent="0.2">
      <c r="A12" s="94">
        <v>7</v>
      </c>
      <c r="B12" s="100" t="s">
        <v>292</v>
      </c>
      <c r="C12" s="101">
        <v>40000</v>
      </c>
      <c r="D12" s="102">
        <f t="shared" si="1"/>
        <v>40000</v>
      </c>
      <c r="E12" s="164" t="s">
        <v>11</v>
      </c>
      <c r="F12" s="165" t="s">
        <v>189</v>
      </c>
      <c r="G12" s="160">
        <f t="shared" si="2"/>
        <v>40000</v>
      </c>
      <c r="H12" s="103" t="str">
        <f t="shared" si="0"/>
        <v>บริษัท ศาลาโอสถรีเทล จำกัด</v>
      </c>
      <c r="I12" s="104">
        <f t="shared" si="3"/>
        <v>40000</v>
      </c>
      <c r="J12" s="138" t="s">
        <v>12</v>
      </c>
      <c r="K12" s="99" t="s">
        <v>13</v>
      </c>
      <c r="L12" s="109" t="s">
        <v>370</v>
      </c>
      <c r="M12" s="141" t="s">
        <v>288</v>
      </c>
    </row>
    <row r="13" spans="1:13" s="34" customFormat="1" ht="78" customHeight="1" x14ac:dyDescent="0.2">
      <c r="A13" s="94">
        <v>8</v>
      </c>
      <c r="B13" s="10" t="s">
        <v>332</v>
      </c>
      <c r="C13" s="105">
        <v>18000</v>
      </c>
      <c r="D13" s="105">
        <f t="shared" si="1"/>
        <v>18000</v>
      </c>
      <c r="E13" s="138" t="s">
        <v>11</v>
      </c>
      <c r="F13" s="166" t="s">
        <v>19</v>
      </c>
      <c r="G13" s="160">
        <f t="shared" si="2"/>
        <v>18000</v>
      </c>
      <c r="H13" s="10" t="str">
        <f t="shared" si="0"/>
        <v>นายธีรพล ทวิอินทร์</v>
      </c>
      <c r="I13" s="106">
        <f t="shared" si="3"/>
        <v>18000</v>
      </c>
      <c r="J13" s="138" t="s">
        <v>12</v>
      </c>
      <c r="K13" s="99" t="s">
        <v>13</v>
      </c>
      <c r="L13" s="128" t="s">
        <v>334</v>
      </c>
      <c r="M13" s="167" t="s">
        <v>289</v>
      </c>
    </row>
    <row r="14" spans="1:13" s="34" customFormat="1" ht="81" x14ac:dyDescent="0.2">
      <c r="A14" s="94">
        <v>9</v>
      </c>
      <c r="B14" s="10" t="s">
        <v>332</v>
      </c>
      <c r="C14" s="105">
        <v>18000</v>
      </c>
      <c r="D14" s="105">
        <f t="shared" si="1"/>
        <v>18000</v>
      </c>
      <c r="E14" s="138" t="s">
        <v>11</v>
      </c>
      <c r="F14" s="10" t="s">
        <v>333</v>
      </c>
      <c r="G14" s="160">
        <f t="shared" si="2"/>
        <v>18000</v>
      </c>
      <c r="H14" s="10" t="str">
        <f t="shared" si="0"/>
        <v>นายวีระวัฒน์ คำประโคน</v>
      </c>
      <c r="I14" s="106">
        <f t="shared" si="3"/>
        <v>18000</v>
      </c>
      <c r="J14" s="138" t="s">
        <v>12</v>
      </c>
      <c r="K14" s="99" t="s">
        <v>13</v>
      </c>
      <c r="L14" s="128" t="s">
        <v>335</v>
      </c>
      <c r="M14" s="167" t="s">
        <v>289</v>
      </c>
    </row>
    <row r="15" spans="1:13" s="34" customFormat="1" ht="60.75" x14ac:dyDescent="0.2">
      <c r="A15" s="94">
        <v>10</v>
      </c>
      <c r="B15" s="10" t="s">
        <v>377</v>
      </c>
      <c r="C15" s="105">
        <v>9900</v>
      </c>
      <c r="D15" s="105">
        <f t="shared" si="1"/>
        <v>9900</v>
      </c>
      <c r="E15" s="137" t="s">
        <v>11</v>
      </c>
      <c r="F15" s="10" t="s">
        <v>30</v>
      </c>
      <c r="G15" s="160">
        <f t="shared" si="2"/>
        <v>9900</v>
      </c>
      <c r="H15" s="10" t="str">
        <f t="shared" si="0"/>
        <v>ร้าน ช.เสริฐเจริญยนต์</v>
      </c>
      <c r="I15" s="106">
        <f t="shared" si="3"/>
        <v>9900</v>
      </c>
      <c r="J15" s="137" t="s">
        <v>12</v>
      </c>
      <c r="K15" s="94" t="s">
        <v>13</v>
      </c>
      <c r="L15" s="128" t="s">
        <v>300</v>
      </c>
      <c r="M15" s="167" t="s">
        <v>376</v>
      </c>
    </row>
    <row r="16" spans="1:13" s="34" customFormat="1" ht="141.75" x14ac:dyDescent="0.2">
      <c r="A16" s="94">
        <v>11</v>
      </c>
      <c r="B16" s="10" t="s">
        <v>379</v>
      </c>
      <c r="C16" s="105">
        <v>7232.13</v>
      </c>
      <c r="D16" s="105">
        <f t="shared" si="1"/>
        <v>7232.13</v>
      </c>
      <c r="E16" s="137" t="s">
        <v>11</v>
      </c>
      <c r="F16" s="10" t="s">
        <v>378</v>
      </c>
      <c r="G16" s="160">
        <f t="shared" si="2"/>
        <v>7232.13</v>
      </c>
      <c r="H16" s="10" t="str">
        <f>F16</f>
        <v>บ.โตโยต้าสระแก้ว ผู้จำหน่ายโตโยต้า จำกัด</v>
      </c>
      <c r="I16" s="106">
        <f t="shared" si="3"/>
        <v>7232.13</v>
      </c>
      <c r="J16" s="137" t="s">
        <v>12</v>
      </c>
      <c r="K16" s="99" t="s">
        <v>13</v>
      </c>
      <c r="L16" s="128" t="s">
        <v>303</v>
      </c>
      <c r="M16" s="167" t="s">
        <v>376</v>
      </c>
    </row>
    <row r="17" spans="1:13" s="34" customFormat="1" ht="81.75" customHeight="1" x14ac:dyDescent="0.2">
      <c r="A17" s="94">
        <v>12</v>
      </c>
      <c r="B17" s="10" t="s">
        <v>382</v>
      </c>
      <c r="C17" s="105">
        <v>1000</v>
      </c>
      <c r="D17" s="105">
        <f t="shared" si="1"/>
        <v>1000</v>
      </c>
      <c r="E17" s="137" t="s">
        <v>11</v>
      </c>
      <c r="F17" s="10" t="s">
        <v>381</v>
      </c>
      <c r="G17" s="160">
        <f t="shared" si="2"/>
        <v>1000</v>
      </c>
      <c r="H17" s="10" t="str">
        <f>F17</f>
        <v>ร้านเมษาไอที</v>
      </c>
      <c r="I17" s="106">
        <f t="shared" si="3"/>
        <v>1000</v>
      </c>
      <c r="J17" s="137" t="s">
        <v>12</v>
      </c>
      <c r="K17" s="99" t="s">
        <v>13</v>
      </c>
      <c r="L17" s="128" t="s">
        <v>304</v>
      </c>
      <c r="M17" s="167" t="s">
        <v>380</v>
      </c>
    </row>
    <row r="18" spans="1:13" s="34" customFormat="1" ht="104.25" customHeight="1" x14ac:dyDescent="0.2">
      <c r="A18" s="94">
        <v>13</v>
      </c>
      <c r="B18" s="10" t="s">
        <v>383</v>
      </c>
      <c r="C18" s="105">
        <v>6150</v>
      </c>
      <c r="D18" s="105">
        <f t="shared" si="1"/>
        <v>6150</v>
      </c>
      <c r="E18" s="137" t="s">
        <v>11</v>
      </c>
      <c r="F18" s="10" t="s">
        <v>30</v>
      </c>
      <c r="G18" s="160">
        <f t="shared" si="2"/>
        <v>6150</v>
      </c>
      <c r="H18" s="10" t="str">
        <f>F18</f>
        <v>ร้าน ช.เสริฐเจริญยนต์</v>
      </c>
      <c r="I18" s="106">
        <f t="shared" si="3"/>
        <v>6150</v>
      </c>
      <c r="J18" s="137" t="s">
        <v>12</v>
      </c>
      <c r="K18" s="99" t="s">
        <v>13</v>
      </c>
      <c r="L18" s="128" t="s">
        <v>305</v>
      </c>
      <c r="M18" s="167" t="s">
        <v>380</v>
      </c>
    </row>
    <row r="19" spans="1:13" s="34" customFormat="1" ht="81" x14ac:dyDescent="0.2">
      <c r="A19" s="94">
        <v>14</v>
      </c>
      <c r="B19" s="10" t="s">
        <v>22</v>
      </c>
      <c r="C19" s="105">
        <v>500</v>
      </c>
      <c r="D19" s="105">
        <f t="shared" si="1"/>
        <v>500</v>
      </c>
      <c r="E19" s="137" t="s">
        <v>11</v>
      </c>
      <c r="F19" s="97" t="s">
        <v>375</v>
      </c>
      <c r="G19" s="172">
        <f t="shared" si="2"/>
        <v>500</v>
      </c>
      <c r="H19" s="97" t="str">
        <f t="shared" si="0"/>
        <v>สหกรณ์การเกษตรตาพระยา จำกัด</v>
      </c>
      <c r="I19" s="98">
        <f t="shared" si="3"/>
        <v>500</v>
      </c>
      <c r="J19" s="137" t="s">
        <v>12</v>
      </c>
      <c r="K19" s="99" t="s">
        <v>13</v>
      </c>
      <c r="L19" s="169" t="s">
        <v>374</v>
      </c>
      <c r="M19" s="128" t="s">
        <v>373</v>
      </c>
    </row>
    <row r="20" spans="1:13" s="34" customFormat="1" ht="80.25" customHeight="1" x14ac:dyDescent="0.2">
      <c r="A20" s="94">
        <v>15</v>
      </c>
      <c r="B20" s="10" t="s">
        <v>389</v>
      </c>
      <c r="C20" s="105">
        <v>38740.9</v>
      </c>
      <c r="D20" s="105">
        <f t="shared" si="1"/>
        <v>38740.9</v>
      </c>
      <c r="E20" s="137" t="s">
        <v>11</v>
      </c>
      <c r="F20" s="97" t="s">
        <v>387</v>
      </c>
      <c r="G20" s="168">
        <f t="shared" si="2"/>
        <v>38740.9</v>
      </c>
      <c r="H20" s="97" t="str">
        <f t="shared" si="0"/>
        <v>สหกรณ์ โคนมวังน้ำเย็น</v>
      </c>
      <c r="I20" s="98">
        <f t="shared" ref="I20:I23" si="4">C20</f>
        <v>38740.9</v>
      </c>
      <c r="J20" s="137" t="s">
        <v>12</v>
      </c>
      <c r="K20" s="99" t="s">
        <v>13</v>
      </c>
      <c r="L20" s="169" t="s">
        <v>385</v>
      </c>
      <c r="M20" s="128" t="s">
        <v>384</v>
      </c>
    </row>
    <row r="21" spans="1:13" s="34" customFormat="1" ht="77.25" customHeight="1" x14ac:dyDescent="0.2">
      <c r="A21" s="94">
        <v>16</v>
      </c>
      <c r="B21" s="10" t="s">
        <v>390</v>
      </c>
      <c r="C21" s="31">
        <v>194460.42</v>
      </c>
      <c r="D21" s="31">
        <f t="shared" si="1"/>
        <v>194460.42</v>
      </c>
      <c r="E21" s="137" t="s">
        <v>11</v>
      </c>
      <c r="F21" s="97" t="s">
        <v>388</v>
      </c>
      <c r="G21" s="168">
        <f t="shared" si="2"/>
        <v>194460.42</v>
      </c>
      <c r="H21" s="97" t="str">
        <f t="shared" si="0"/>
        <v>สหกรณ์โคนมวังน้ำเย็น</v>
      </c>
      <c r="I21" s="98">
        <f t="shared" si="4"/>
        <v>194460.42</v>
      </c>
      <c r="J21" s="137" t="s">
        <v>12</v>
      </c>
      <c r="K21" s="94" t="s">
        <v>13</v>
      </c>
      <c r="L21" s="169" t="s">
        <v>386</v>
      </c>
      <c r="M21" s="128" t="s">
        <v>384</v>
      </c>
    </row>
    <row r="22" spans="1:13" s="34" customFormat="1" ht="81" x14ac:dyDescent="0.2">
      <c r="A22" s="94">
        <v>17</v>
      </c>
      <c r="B22" s="170" t="s">
        <v>396</v>
      </c>
      <c r="C22" s="171">
        <v>340000</v>
      </c>
      <c r="D22" s="171">
        <f t="shared" si="1"/>
        <v>340000</v>
      </c>
      <c r="E22" s="137" t="s">
        <v>11</v>
      </c>
      <c r="F22" s="97" t="s">
        <v>27</v>
      </c>
      <c r="G22" s="173">
        <f>C22</f>
        <v>340000</v>
      </c>
      <c r="H22" s="97" t="str">
        <f t="shared" si="0"/>
        <v>หจก.ทวีกิจก่อสร้าง 2016</v>
      </c>
      <c r="I22" s="98">
        <f t="shared" si="4"/>
        <v>340000</v>
      </c>
      <c r="J22" s="137" t="s">
        <v>12</v>
      </c>
      <c r="K22" s="94" t="s">
        <v>13</v>
      </c>
      <c r="L22" s="169" t="s">
        <v>393</v>
      </c>
      <c r="M22" s="128" t="s">
        <v>384</v>
      </c>
    </row>
    <row r="23" spans="1:13" s="34" customFormat="1" ht="81" x14ac:dyDescent="0.2">
      <c r="A23" s="94">
        <v>18</v>
      </c>
      <c r="B23" s="170" t="s">
        <v>397</v>
      </c>
      <c r="C23" s="171">
        <v>498500</v>
      </c>
      <c r="D23" s="171">
        <v>499000</v>
      </c>
      <c r="E23" s="137" t="s">
        <v>11</v>
      </c>
      <c r="F23" s="97" t="s">
        <v>395</v>
      </c>
      <c r="G23" s="173">
        <f>C23</f>
        <v>498500</v>
      </c>
      <c r="H23" s="97" t="str">
        <f t="shared" si="0"/>
        <v>หจก.อินฟินิทเมทัลชีท</v>
      </c>
      <c r="I23" s="98">
        <f t="shared" si="4"/>
        <v>498500</v>
      </c>
      <c r="J23" s="137" t="s">
        <v>12</v>
      </c>
      <c r="K23" s="94" t="s">
        <v>13</v>
      </c>
      <c r="L23" s="169" t="s">
        <v>394</v>
      </c>
      <c r="M23" s="128" t="s">
        <v>384</v>
      </c>
    </row>
    <row r="25" spans="1:13" x14ac:dyDescent="0.3">
      <c r="A25" s="23" t="s">
        <v>476</v>
      </c>
      <c r="B25" s="22"/>
      <c r="C25" s="188"/>
      <c r="D25" s="189"/>
      <c r="E25" s="23"/>
      <c r="F25" s="23"/>
      <c r="G25" s="23"/>
      <c r="H25" s="23"/>
      <c r="I25" s="24"/>
    </row>
    <row r="26" spans="1:13" x14ac:dyDescent="0.3">
      <c r="A26" s="23"/>
      <c r="B26" s="22"/>
      <c r="C26" s="188"/>
      <c r="D26" s="189"/>
      <c r="E26" s="23"/>
      <c r="F26" s="23"/>
      <c r="G26" s="23"/>
      <c r="H26" s="23"/>
      <c r="I26" s="24"/>
    </row>
    <row r="27" spans="1:13" x14ac:dyDescent="0.3">
      <c r="A27" s="22"/>
      <c r="B27" s="22" t="s">
        <v>488</v>
      </c>
      <c r="C27" s="70"/>
      <c r="D27" s="71"/>
      <c r="E27" s="22"/>
      <c r="F27" s="22"/>
      <c r="G27" s="22"/>
      <c r="H27" s="22"/>
      <c r="I27" s="176"/>
    </row>
  </sheetData>
  <mergeCells count="6">
    <mergeCell ref="A2:M2"/>
    <mergeCell ref="A3:M3"/>
    <mergeCell ref="A4:M4"/>
    <mergeCell ref="H5:I5"/>
    <mergeCell ref="K5:M5"/>
    <mergeCell ref="F5:G5"/>
  </mergeCells>
  <pageMargins left="0.61" right="0.13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7121E-6C56-44DC-AD19-0F9DE47F5B5E}">
  <dimension ref="A1:M56"/>
  <sheetViews>
    <sheetView view="pageLayout" topLeftCell="A22" zoomScale="87" zoomScaleNormal="100" zoomScalePageLayoutView="87" workbookViewId="0">
      <selection activeCell="G54" sqref="G54"/>
    </sheetView>
  </sheetViews>
  <sheetFormatPr defaultColWidth="9" defaultRowHeight="20.25" x14ac:dyDescent="0.3"/>
  <cols>
    <col min="1" max="1" width="5.25" style="22" customWidth="1"/>
    <col min="2" max="2" width="20.5" style="23" customWidth="1"/>
    <col min="3" max="3" width="15" style="116" customWidth="1"/>
    <col min="4" max="4" width="15.125" style="176" customWidth="1"/>
    <col min="5" max="5" width="9.125" style="177" customWidth="1"/>
    <col min="6" max="6" width="11.75" style="23" customWidth="1"/>
    <col min="7" max="7" width="13.625" style="24" customWidth="1"/>
    <col min="8" max="8" width="11.125" style="23" customWidth="1"/>
    <col min="9" max="9" width="14" style="24" customWidth="1"/>
    <col min="10" max="10" width="7.875" style="116" customWidth="1"/>
    <col min="11" max="11" width="4.5" style="22" customWidth="1"/>
    <col min="12" max="12" width="8.5" style="116" customWidth="1"/>
    <col min="13" max="13" width="7.375" style="125" customWidth="1"/>
    <col min="14" max="16384" width="9" style="26"/>
  </cols>
  <sheetData>
    <row r="1" spans="1:13" x14ac:dyDescent="0.3">
      <c r="L1" s="25" t="s">
        <v>0</v>
      </c>
    </row>
    <row r="2" spans="1:13" x14ac:dyDescent="0.3">
      <c r="A2" s="208" t="s">
        <v>372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</row>
    <row r="3" spans="1:13" x14ac:dyDescent="0.3">
      <c r="A3" s="208" t="s">
        <v>1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</row>
    <row r="4" spans="1:13" x14ac:dyDescent="0.3">
      <c r="A4" s="208" t="s">
        <v>392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</row>
    <row r="5" spans="1:13" ht="72" customHeight="1" x14ac:dyDescent="0.3">
      <c r="A5" s="27" t="s">
        <v>2</v>
      </c>
      <c r="B5" s="28" t="s">
        <v>3</v>
      </c>
      <c r="C5" s="29" t="s">
        <v>4</v>
      </c>
      <c r="D5" s="178" t="s">
        <v>5</v>
      </c>
      <c r="E5" s="27" t="s">
        <v>6</v>
      </c>
      <c r="F5" s="209" t="s">
        <v>7</v>
      </c>
      <c r="G5" s="210"/>
      <c r="H5" s="211" t="s">
        <v>8</v>
      </c>
      <c r="I5" s="212"/>
      <c r="J5" s="27" t="s">
        <v>9</v>
      </c>
      <c r="K5" s="230" t="s">
        <v>10</v>
      </c>
      <c r="L5" s="244"/>
      <c r="M5" s="245"/>
    </row>
    <row r="6" spans="1:13" s="34" customFormat="1" ht="60.75" x14ac:dyDescent="0.2">
      <c r="A6" s="30">
        <v>1</v>
      </c>
      <c r="B6" s="16" t="s">
        <v>419</v>
      </c>
      <c r="C6" s="187">
        <v>3589.41</v>
      </c>
      <c r="D6" s="106">
        <f>C6</f>
        <v>3589.41</v>
      </c>
      <c r="E6" s="27" t="s">
        <v>11</v>
      </c>
      <c r="F6" s="32" t="s">
        <v>475</v>
      </c>
      <c r="G6" s="160">
        <f>C6</f>
        <v>3589.41</v>
      </c>
      <c r="H6" s="97" t="str">
        <f>F6</f>
        <v>บ.โตโยต้าสระแก้ว</v>
      </c>
      <c r="I6" s="179">
        <f>C6</f>
        <v>3589.41</v>
      </c>
      <c r="J6" s="117" t="s">
        <v>12</v>
      </c>
      <c r="K6" s="30" t="s">
        <v>13</v>
      </c>
      <c r="L6" s="180" t="s">
        <v>306</v>
      </c>
      <c r="M6" s="128" t="s">
        <v>413</v>
      </c>
    </row>
    <row r="7" spans="1:13" s="34" customFormat="1" ht="60.75" x14ac:dyDescent="0.2">
      <c r="A7" s="30">
        <v>2</v>
      </c>
      <c r="B7" s="10" t="s">
        <v>120</v>
      </c>
      <c r="C7" s="181">
        <v>6000</v>
      </c>
      <c r="D7" s="106">
        <f t="shared" ref="D7:D48" si="0">C7</f>
        <v>6000</v>
      </c>
      <c r="E7" s="27" t="s">
        <v>11</v>
      </c>
      <c r="F7" s="32" t="s">
        <v>39</v>
      </c>
      <c r="G7" s="160">
        <f t="shared" ref="G7:G52" si="1">C7</f>
        <v>6000</v>
      </c>
      <c r="H7" s="97" t="str">
        <f t="shared" ref="H7:H52" si="2">F7</f>
        <v>ร้าน เอ.ที.เอส.แอร์</v>
      </c>
      <c r="I7" s="33">
        <f t="shared" ref="I7:I52" si="3">C7</f>
        <v>6000</v>
      </c>
      <c r="J7" s="117" t="s">
        <v>12</v>
      </c>
      <c r="K7" s="30" t="s">
        <v>13</v>
      </c>
      <c r="L7" s="180" t="s">
        <v>306</v>
      </c>
      <c r="M7" s="128" t="s">
        <v>413</v>
      </c>
    </row>
    <row r="8" spans="1:13" s="34" customFormat="1" ht="60.75" x14ac:dyDescent="0.2">
      <c r="A8" s="30">
        <v>3</v>
      </c>
      <c r="B8" s="10" t="s">
        <v>398</v>
      </c>
      <c r="C8" s="182">
        <v>99673</v>
      </c>
      <c r="D8" s="106">
        <f t="shared" si="0"/>
        <v>99673</v>
      </c>
      <c r="E8" s="27" t="s">
        <v>11</v>
      </c>
      <c r="F8" s="32" t="s">
        <v>402</v>
      </c>
      <c r="G8" s="160">
        <f t="shared" si="1"/>
        <v>99673</v>
      </c>
      <c r="H8" s="97" t="str">
        <f t="shared" si="2"/>
        <v>หจก.เอฟบีที สอปอร์ต 2000</v>
      </c>
      <c r="I8" s="33">
        <f t="shared" si="3"/>
        <v>99673</v>
      </c>
      <c r="J8" s="117" t="s">
        <v>12</v>
      </c>
      <c r="K8" s="30" t="s">
        <v>13</v>
      </c>
      <c r="L8" s="180" t="s">
        <v>405</v>
      </c>
      <c r="M8" s="128" t="s">
        <v>413</v>
      </c>
    </row>
    <row r="9" spans="1:13" s="34" customFormat="1" ht="60.75" x14ac:dyDescent="0.2">
      <c r="A9" s="30">
        <v>4</v>
      </c>
      <c r="B9" s="10" t="s">
        <v>40</v>
      </c>
      <c r="C9" s="181">
        <v>3665</v>
      </c>
      <c r="D9" s="106">
        <f t="shared" si="0"/>
        <v>3665</v>
      </c>
      <c r="E9" s="27" t="s">
        <v>11</v>
      </c>
      <c r="F9" s="32" t="s">
        <v>403</v>
      </c>
      <c r="G9" s="160">
        <f t="shared" si="1"/>
        <v>3665</v>
      </c>
      <c r="H9" s="97" t="str">
        <f t="shared" si="2"/>
        <v>บ.ประกอบกิจ สเตชั่นเนอรี่ จำกัด</v>
      </c>
      <c r="I9" s="33">
        <f t="shared" si="3"/>
        <v>3665</v>
      </c>
      <c r="J9" s="117" t="s">
        <v>12</v>
      </c>
      <c r="K9" s="30" t="s">
        <v>13</v>
      </c>
      <c r="L9" s="180" t="s">
        <v>406</v>
      </c>
      <c r="M9" s="128" t="s">
        <v>413</v>
      </c>
    </row>
    <row r="10" spans="1:13" s="34" customFormat="1" ht="60.75" x14ac:dyDescent="0.2">
      <c r="A10" s="30">
        <v>5</v>
      </c>
      <c r="B10" s="10" t="s">
        <v>421</v>
      </c>
      <c r="C10" s="181">
        <v>900</v>
      </c>
      <c r="D10" s="106">
        <f t="shared" si="0"/>
        <v>900</v>
      </c>
      <c r="E10" s="27" t="s">
        <v>11</v>
      </c>
      <c r="F10" s="32" t="s">
        <v>403</v>
      </c>
      <c r="G10" s="160">
        <f t="shared" si="1"/>
        <v>900</v>
      </c>
      <c r="H10" s="97" t="str">
        <f t="shared" si="2"/>
        <v>บ.ประกอบกิจ สเตชั่นเนอรี่ จำกัด</v>
      </c>
      <c r="I10" s="33">
        <f t="shared" si="3"/>
        <v>900</v>
      </c>
      <c r="J10" s="117" t="s">
        <v>12</v>
      </c>
      <c r="K10" s="30" t="s">
        <v>13</v>
      </c>
      <c r="L10" s="180" t="s">
        <v>307</v>
      </c>
      <c r="M10" s="128" t="s">
        <v>420</v>
      </c>
    </row>
    <row r="11" spans="1:13" s="34" customFormat="1" ht="60.75" x14ac:dyDescent="0.2">
      <c r="A11" s="30">
        <v>6</v>
      </c>
      <c r="B11" s="10" t="s">
        <v>399</v>
      </c>
      <c r="C11" s="181"/>
      <c r="D11" s="106">
        <f t="shared" si="0"/>
        <v>0</v>
      </c>
      <c r="E11" s="27" t="s">
        <v>11</v>
      </c>
      <c r="F11" s="183" t="s">
        <v>404</v>
      </c>
      <c r="G11" s="160">
        <f t="shared" si="1"/>
        <v>0</v>
      </c>
      <c r="H11" s="97" t="str">
        <f t="shared" si="2"/>
        <v>ร้านสามแชมป์</v>
      </c>
      <c r="I11" s="184">
        <f t="shared" si="3"/>
        <v>0</v>
      </c>
      <c r="J11" s="117" t="s">
        <v>12</v>
      </c>
      <c r="K11" s="30" t="s">
        <v>13</v>
      </c>
      <c r="L11" s="180" t="s">
        <v>407</v>
      </c>
      <c r="M11" s="128" t="s">
        <v>414</v>
      </c>
    </row>
    <row r="12" spans="1:13" s="34" customFormat="1" ht="60.75" x14ac:dyDescent="0.2">
      <c r="A12" s="30">
        <v>7</v>
      </c>
      <c r="B12" s="10" t="s">
        <v>429</v>
      </c>
      <c r="C12" s="181">
        <v>4500</v>
      </c>
      <c r="D12" s="106">
        <f t="shared" si="0"/>
        <v>4500</v>
      </c>
      <c r="E12" s="27" t="s">
        <v>11</v>
      </c>
      <c r="F12" s="183" t="s">
        <v>431</v>
      </c>
      <c r="G12" s="160">
        <f t="shared" si="1"/>
        <v>4500</v>
      </c>
      <c r="H12" s="97" t="str">
        <f t="shared" si="2"/>
        <v>นายสุชีพ เมาะแก่</v>
      </c>
      <c r="I12" s="184"/>
      <c r="J12" s="117" t="s">
        <v>12</v>
      </c>
      <c r="K12" s="30" t="s">
        <v>13</v>
      </c>
      <c r="L12" s="180" t="s">
        <v>367</v>
      </c>
      <c r="M12" s="128" t="s">
        <v>414</v>
      </c>
    </row>
    <row r="13" spans="1:13" s="34" customFormat="1" ht="60.75" x14ac:dyDescent="0.2">
      <c r="A13" s="30">
        <v>8</v>
      </c>
      <c r="B13" s="10" t="s">
        <v>430</v>
      </c>
      <c r="C13" s="181">
        <v>4500</v>
      </c>
      <c r="D13" s="106">
        <f t="shared" si="0"/>
        <v>4500</v>
      </c>
      <c r="E13" s="27" t="s">
        <v>11</v>
      </c>
      <c r="F13" s="183" t="s">
        <v>432</v>
      </c>
      <c r="G13" s="160">
        <f t="shared" si="1"/>
        <v>4500</v>
      </c>
      <c r="H13" s="97" t="str">
        <f t="shared" si="2"/>
        <v>นายอนันตศักดิ์ ถาวรรัมย์</v>
      </c>
      <c r="I13" s="184"/>
      <c r="J13" s="117" t="s">
        <v>12</v>
      </c>
      <c r="K13" s="30" t="s">
        <v>13</v>
      </c>
      <c r="L13" s="180" t="s">
        <v>369</v>
      </c>
      <c r="M13" s="128" t="s">
        <v>414</v>
      </c>
    </row>
    <row r="14" spans="1:13" s="34" customFormat="1" ht="81" x14ac:dyDescent="0.2">
      <c r="A14" s="30">
        <v>9</v>
      </c>
      <c r="B14" s="10" t="s">
        <v>22</v>
      </c>
      <c r="C14" s="181">
        <v>646.20000000000005</v>
      </c>
      <c r="D14" s="106">
        <f t="shared" si="0"/>
        <v>646.20000000000005</v>
      </c>
      <c r="E14" s="27" t="s">
        <v>11</v>
      </c>
      <c r="F14" s="183" t="s">
        <v>375</v>
      </c>
      <c r="G14" s="160">
        <f t="shared" si="1"/>
        <v>646.20000000000005</v>
      </c>
      <c r="H14" s="97" t="str">
        <f t="shared" si="2"/>
        <v>สหกรณ์การเกษตรตาพระยา จำกัด</v>
      </c>
      <c r="I14" s="184">
        <f t="shared" si="3"/>
        <v>646.20000000000005</v>
      </c>
      <c r="J14" s="117" t="s">
        <v>12</v>
      </c>
      <c r="K14" s="30" t="s">
        <v>13</v>
      </c>
      <c r="L14" s="180" t="s">
        <v>408</v>
      </c>
      <c r="M14" s="128" t="s">
        <v>414</v>
      </c>
    </row>
    <row r="15" spans="1:13" s="34" customFormat="1" ht="60.75" x14ac:dyDescent="0.2">
      <c r="A15" s="30">
        <v>10</v>
      </c>
      <c r="B15" s="170" t="s">
        <v>31</v>
      </c>
      <c r="C15" s="185">
        <v>7380</v>
      </c>
      <c r="D15" s="106">
        <f t="shared" si="0"/>
        <v>7380</v>
      </c>
      <c r="E15" s="27" t="s">
        <v>11</v>
      </c>
      <c r="F15" s="183" t="s">
        <v>403</v>
      </c>
      <c r="G15" s="160">
        <f t="shared" si="1"/>
        <v>7380</v>
      </c>
      <c r="H15" s="97" t="str">
        <f t="shared" si="2"/>
        <v>บ.ประกอบกิจ สเตชั่นเนอรี่ จำกัด</v>
      </c>
      <c r="I15" s="184">
        <f t="shared" si="3"/>
        <v>7380</v>
      </c>
      <c r="J15" s="117" t="s">
        <v>12</v>
      </c>
      <c r="K15" s="30" t="s">
        <v>13</v>
      </c>
      <c r="L15" s="180" t="s">
        <v>409</v>
      </c>
      <c r="M15" s="131" t="s">
        <v>415</v>
      </c>
    </row>
    <row r="16" spans="1:13" s="34" customFormat="1" ht="60.75" x14ac:dyDescent="0.2">
      <c r="A16" s="30">
        <v>11</v>
      </c>
      <c r="B16" s="170" t="s">
        <v>423</v>
      </c>
      <c r="C16" s="185">
        <v>500</v>
      </c>
      <c r="D16" s="106">
        <f t="shared" si="0"/>
        <v>500</v>
      </c>
      <c r="E16" s="27" t="s">
        <v>11</v>
      </c>
      <c r="F16" s="183" t="s">
        <v>21</v>
      </c>
      <c r="G16" s="160">
        <f t="shared" si="1"/>
        <v>500</v>
      </c>
      <c r="H16" s="97" t="str">
        <f t="shared" si="2"/>
        <v>ร้านบ้านคอมตาพระยา</v>
      </c>
      <c r="I16" s="184">
        <f t="shared" si="3"/>
        <v>500</v>
      </c>
      <c r="J16" s="117" t="s">
        <v>12</v>
      </c>
      <c r="K16" s="30" t="s">
        <v>13</v>
      </c>
      <c r="L16" s="180" t="s">
        <v>308</v>
      </c>
      <c r="M16" s="131" t="s">
        <v>422</v>
      </c>
    </row>
    <row r="17" spans="1:13" s="34" customFormat="1" ht="60.75" x14ac:dyDescent="0.2">
      <c r="A17" s="30">
        <v>12</v>
      </c>
      <c r="B17" s="10" t="s">
        <v>400</v>
      </c>
      <c r="C17" s="182">
        <v>23801</v>
      </c>
      <c r="D17" s="106">
        <f t="shared" si="0"/>
        <v>23801</v>
      </c>
      <c r="E17" s="27" t="s">
        <v>11</v>
      </c>
      <c r="F17" s="183" t="s">
        <v>403</v>
      </c>
      <c r="G17" s="160">
        <f t="shared" si="1"/>
        <v>23801</v>
      </c>
      <c r="H17" s="97" t="str">
        <f t="shared" si="2"/>
        <v>บ.ประกอบกิจ สเตชั่นเนอรี่ จำกัด</v>
      </c>
      <c r="I17" s="184">
        <f t="shared" si="3"/>
        <v>23801</v>
      </c>
      <c r="J17" s="117" t="s">
        <v>12</v>
      </c>
      <c r="K17" s="30" t="s">
        <v>13</v>
      </c>
      <c r="L17" s="180" t="s">
        <v>410</v>
      </c>
      <c r="M17" s="131" t="s">
        <v>416</v>
      </c>
    </row>
    <row r="18" spans="1:13" s="34" customFormat="1" ht="81" x14ac:dyDescent="0.2">
      <c r="A18" s="30">
        <v>13</v>
      </c>
      <c r="B18" s="10" t="s">
        <v>401</v>
      </c>
      <c r="C18" s="185">
        <v>64879</v>
      </c>
      <c r="D18" s="106">
        <f t="shared" si="0"/>
        <v>64879</v>
      </c>
      <c r="E18" s="27" t="s">
        <v>11</v>
      </c>
      <c r="F18" s="32" t="s">
        <v>402</v>
      </c>
      <c r="G18" s="160">
        <f t="shared" si="1"/>
        <v>64879</v>
      </c>
      <c r="H18" s="97" t="str">
        <f t="shared" si="2"/>
        <v>หจก.เอฟบีที สอปอร์ต 2000</v>
      </c>
      <c r="I18" s="184">
        <f t="shared" si="3"/>
        <v>64879</v>
      </c>
      <c r="J18" s="117" t="s">
        <v>12</v>
      </c>
      <c r="K18" s="30" t="s">
        <v>13</v>
      </c>
      <c r="L18" s="180" t="s">
        <v>411</v>
      </c>
      <c r="M18" s="131" t="s">
        <v>417</v>
      </c>
    </row>
    <row r="19" spans="1:13" s="34" customFormat="1" ht="60.75" x14ac:dyDescent="0.2">
      <c r="A19" s="30">
        <v>14</v>
      </c>
      <c r="B19" s="10" t="s">
        <v>424</v>
      </c>
      <c r="C19" s="185">
        <v>60000</v>
      </c>
      <c r="D19" s="106">
        <f t="shared" si="0"/>
        <v>60000</v>
      </c>
      <c r="E19" s="27" t="s">
        <v>11</v>
      </c>
      <c r="F19" s="32" t="s">
        <v>426</v>
      </c>
      <c r="G19" s="160">
        <f t="shared" si="1"/>
        <v>60000</v>
      </c>
      <c r="H19" s="97" t="str">
        <f t="shared" si="2"/>
        <v>นายวรวุฒิ เย็นสม</v>
      </c>
      <c r="I19" s="184">
        <f t="shared" si="3"/>
        <v>60000</v>
      </c>
      <c r="J19" s="117" t="s">
        <v>12</v>
      </c>
      <c r="K19" s="30" t="s">
        <v>13</v>
      </c>
      <c r="L19" s="180" t="s">
        <v>309</v>
      </c>
      <c r="M19" s="131" t="s">
        <v>417</v>
      </c>
    </row>
    <row r="20" spans="1:13" s="34" customFormat="1" ht="60.75" x14ac:dyDescent="0.2">
      <c r="A20" s="30">
        <v>15</v>
      </c>
      <c r="B20" s="10" t="s">
        <v>425</v>
      </c>
      <c r="C20" s="185">
        <v>1000</v>
      </c>
      <c r="D20" s="106">
        <f t="shared" si="0"/>
        <v>1000</v>
      </c>
      <c r="E20" s="27" t="s">
        <v>11</v>
      </c>
      <c r="F20" s="32" t="s">
        <v>427</v>
      </c>
      <c r="G20" s="160">
        <f t="shared" si="1"/>
        <v>1000</v>
      </c>
      <c r="H20" s="97" t="str">
        <f t="shared" si="2"/>
        <v>ร้านเมษา ไอที</v>
      </c>
      <c r="I20" s="184">
        <f t="shared" si="3"/>
        <v>1000</v>
      </c>
      <c r="J20" s="117" t="s">
        <v>12</v>
      </c>
      <c r="K20" s="30" t="s">
        <v>13</v>
      </c>
      <c r="L20" s="180" t="s">
        <v>310</v>
      </c>
      <c r="M20" s="131" t="s">
        <v>428</v>
      </c>
    </row>
    <row r="21" spans="1:13" s="34" customFormat="1" ht="60.75" x14ac:dyDescent="0.2">
      <c r="A21" s="30">
        <v>16</v>
      </c>
      <c r="B21" s="10" t="s">
        <v>470</v>
      </c>
      <c r="C21" s="182">
        <v>380081.73</v>
      </c>
      <c r="D21" s="106">
        <f t="shared" si="0"/>
        <v>380081.73</v>
      </c>
      <c r="E21" s="27" t="s">
        <v>11</v>
      </c>
      <c r="F21" s="32" t="s">
        <v>472</v>
      </c>
      <c r="G21" s="160">
        <f t="shared" si="1"/>
        <v>380081.73</v>
      </c>
      <c r="H21" s="97" t="str">
        <f t="shared" si="2"/>
        <v>สหกรณ์โคนม วังน้ำเย็น จำกัด</v>
      </c>
      <c r="I21" s="184">
        <f t="shared" si="3"/>
        <v>380081.73</v>
      </c>
      <c r="J21" s="117" t="s">
        <v>12</v>
      </c>
      <c r="K21" s="30" t="s">
        <v>13</v>
      </c>
      <c r="L21" s="180" t="s">
        <v>468</v>
      </c>
      <c r="M21" s="131" t="s">
        <v>428</v>
      </c>
    </row>
    <row r="22" spans="1:13" s="34" customFormat="1" ht="60.75" x14ac:dyDescent="0.2">
      <c r="A22" s="30">
        <v>17</v>
      </c>
      <c r="B22" s="10" t="s">
        <v>471</v>
      </c>
      <c r="C22" s="181">
        <v>75720.850000000006</v>
      </c>
      <c r="D22" s="106">
        <f t="shared" si="0"/>
        <v>75720.850000000006</v>
      </c>
      <c r="E22" s="27" t="s">
        <v>11</v>
      </c>
      <c r="F22" s="32" t="s">
        <v>472</v>
      </c>
      <c r="G22" s="160">
        <f t="shared" si="1"/>
        <v>75720.850000000006</v>
      </c>
      <c r="H22" s="97" t="str">
        <f t="shared" si="2"/>
        <v>สหกรณ์โคนม วังน้ำเย็น จำกัด</v>
      </c>
      <c r="I22" s="184">
        <f t="shared" si="3"/>
        <v>75720.850000000006</v>
      </c>
      <c r="J22" s="117" t="s">
        <v>12</v>
      </c>
      <c r="K22" s="30" t="s">
        <v>13</v>
      </c>
      <c r="L22" s="180" t="s">
        <v>469</v>
      </c>
      <c r="M22" s="131" t="s">
        <v>428</v>
      </c>
    </row>
    <row r="23" spans="1:13" s="34" customFormat="1" ht="101.25" x14ac:dyDescent="0.2">
      <c r="A23" s="30">
        <v>18</v>
      </c>
      <c r="B23" s="10" t="s">
        <v>473</v>
      </c>
      <c r="C23" s="181">
        <v>495500</v>
      </c>
      <c r="D23" s="106">
        <f t="shared" si="0"/>
        <v>495500</v>
      </c>
      <c r="E23" s="27" t="s">
        <v>11</v>
      </c>
      <c r="F23" s="32"/>
      <c r="G23" s="160">
        <f t="shared" si="1"/>
        <v>495500</v>
      </c>
      <c r="H23" s="97">
        <f t="shared" si="2"/>
        <v>0</v>
      </c>
      <c r="I23" s="184">
        <f t="shared" si="3"/>
        <v>495500</v>
      </c>
      <c r="J23" s="117" t="s">
        <v>12</v>
      </c>
      <c r="K23" s="30" t="s">
        <v>13</v>
      </c>
      <c r="L23" s="180" t="s">
        <v>474</v>
      </c>
      <c r="M23" s="128" t="s">
        <v>418</v>
      </c>
    </row>
    <row r="24" spans="1:13" s="34" customFormat="1" ht="81" x14ac:dyDescent="0.2">
      <c r="A24" s="30">
        <v>19</v>
      </c>
      <c r="B24" s="10" t="s">
        <v>22</v>
      </c>
      <c r="C24" s="182">
        <v>856.2</v>
      </c>
      <c r="D24" s="106">
        <f t="shared" si="0"/>
        <v>856.2</v>
      </c>
      <c r="E24" s="27" t="s">
        <v>11</v>
      </c>
      <c r="F24" s="32" t="s">
        <v>375</v>
      </c>
      <c r="G24" s="160">
        <f t="shared" si="1"/>
        <v>856.2</v>
      </c>
      <c r="H24" s="97" t="str">
        <f t="shared" si="2"/>
        <v>สหกรณ์การเกษตรตาพระยา จำกัด</v>
      </c>
      <c r="I24" s="184">
        <f t="shared" si="3"/>
        <v>856.2</v>
      </c>
      <c r="J24" s="117" t="s">
        <v>12</v>
      </c>
      <c r="K24" s="30" t="s">
        <v>13</v>
      </c>
      <c r="L24" s="180" t="s">
        <v>412</v>
      </c>
      <c r="M24" s="128" t="s">
        <v>418</v>
      </c>
    </row>
    <row r="25" spans="1:13" s="34" customFormat="1" ht="60.75" x14ac:dyDescent="0.2">
      <c r="A25" s="30">
        <v>20</v>
      </c>
      <c r="B25" s="10" t="s">
        <v>434</v>
      </c>
      <c r="C25" s="181">
        <v>15300</v>
      </c>
      <c r="D25" s="106">
        <f t="shared" si="0"/>
        <v>15300</v>
      </c>
      <c r="E25" s="27" t="s">
        <v>11</v>
      </c>
      <c r="F25" s="183" t="s">
        <v>439</v>
      </c>
      <c r="G25" s="160">
        <f t="shared" si="1"/>
        <v>15300</v>
      </c>
      <c r="H25" s="97" t="str">
        <f t="shared" si="2"/>
        <v>ร้านปณชยครุภัณฑ์</v>
      </c>
      <c r="I25" s="184">
        <f t="shared" si="3"/>
        <v>15300</v>
      </c>
      <c r="J25" s="117" t="s">
        <v>12</v>
      </c>
      <c r="K25" s="30" t="s">
        <v>13</v>
      </c>
      <c r="L25" s="180" t="s">
        <v>370</v>
      </c>
      <c r="M25" s="128" t="s">
        <v>438</v>
      </c>
    </row>
    <row r="26" spans="1:13" s="34" customFormat="1" ht="60.75" x14ac:dyDescent="0.2">
      <c r="A26" s="30">
        <v>21</v>
      </c>
      <c r="B26" s="10" t="s">
        <v>429</v>
      </c>
      <c r="C26" s="182">
        <v>27000</v>
      </c>
      <c r="D26" s="106">
        <f t="shared" si="0"/>
        <v>27000</v>
      </c>
      <c r="E26" s="27" t="s">
        <v>11</v>
      </c>
      <c r="F26" s="32" t="s">
        <v>122</v>
      </c>
      <c r="G26" s="160">
        <f t="shared" si="1"/>
        <v>27000</v>
      </c>
      <c r="H26" s="97" t="str">
        <f t="shared" si="2"/>
        <v>นายอภิสิทธิ์ จันที</v>
      </c>
      <c r="I26" s="33">
        <f t="shared" si="3"/>
        <v>27000</v>
      </c>
      <c r="J26" s="117" t="s">
        <v>12</v>
      </c>
      <c r="K26" s="30" t="s">
        <v>13</v>
      </c>
      <c r="L26" s="180" t="s">
        <v>437</v>
      </c>
      <c r="M26" s="128" t="s">
        <v>438</v>
      </c>
    </row>
    <row r="27" spans="1:13" s="34" customFormat="1" ht="60.75" x14ac:dyDescent="0.2">
      <c r="A27" s="30">
        <v>22</v>
      </c>
      <c r="B27" s="10" t="s">
        <v>433</v>
      </c>
      <c r="C27" s="185">
        <v>15300</v>
      </c>
      <c r="D27" s="106">
        <f t="shared" si="0"/>
        <v>15300</v>
      </c>
      <c r="E27" s="27" t="s">
        <v>11</v>
      </c>
      <c r="F27" s="32" t="s">
        <v>439</v>
      </c>
      <c r="G27" s="160">
        <f t="shared" si="1"/>
        <v>15300</v>
      </c>
      <c r="H27" s="97" t="str">
        <f t="shared" si="2"/>
        <v>ร้านปณชยครุภัณฑ์</v>
      </c>
      <c r="I27" s="33">
        <f t="shared" si="3"/>
        <v>15300</v>
      </c>
      <c r="J27" s="117" t="s">
        <v>12</v>
      </c>
      <c r="K27" s="30" t="s">
        <v>13</v>
      </c>
      <c r="L27" s="180" t="s">
        <v>374</v>
      </c>
      <c r="M27" s="128" t="s">
        <v>438</v>
      </c>
    </row>
    <row r="28" spans="1:13" s="34" customFormat="1" ht="81" x14ac:dyDescent="0.2">
      <c r="A28" s="30">
        <v>23</v>
      </c>
      <c r="B28" s="10" t="s">
        <v>435</v>
      </c>
      <c r="C28" s="182">
        <v>27000</v>
      </c>
      <c r="D28" s="106">
        <f t="shared" si="0"/>
        <v>27000</v>
      </c>
      <c r="E28" s="27" t="s">
        <v>11</v>
      </c>
      <c r="F28" s="32" t="s">
        <v>124</v>
      </c>
      <c r="G28" s="160">
        <f t="shared" si="1"/>
        <v>27000</v>
      </c>
      <c r="H28" s="97" t="str">
        <f t="shared" si="2"/>
        <v>นางสาวปิ่นมณี มิ่งวิมาน</v>
      </c>
      <c r="I28" s="33">
        <f t="shared" si="3"/>
        <v>27000</v>
      </c>
      <c r="J28" s="117" t="s">
        <v>12</v>
      </c>
      <c r="K28" s="30" t="s">
        <v>13</v>
      </c>
      <c r="L28" s="180" t="s">
        <v>405</v>
      </c>
      <c r="M28" s="128" t="s">
        <v>438</v>
      </c>
    </row>
    <row r="29" spans="1:13" s="34" customFormat="1" ht="60.75" x14ac:dyDescent="0.2">
      <c r="A29" s="30">
        <v>24</v>
      </c>
      <c r="B29" s="170" t="s">
        <v>436</v>
      </c>
      <c r="C29" s="185">
        <v>27000</v>
      </c>
      <c r="D29" s="106">
        <f t="shared" si="0"/>
        <v>27000</v>
      </c>
      <c r="E29" s="27" t="s">
        <v>11</v>
      </c>
      <c r="F29" s="32" t="s">
        <v>16</v>
      </c>
      <c r="G29" s="160">
        <f t="shared" si="1"/>
        <v>27000</v>
      </c>
      <c r="H29" s="97" t="str">
        <f t="shared" si="2"/>
        <v>นายสีทน ศรีรักชัย</v>
      </c>
      <c r="I29" s="33">
        <f t="shared" si="3"/>
        <v>27000</v>
      </c>
      <c r="J29" s="117" t="s">
        <v>12</v>
      </c>
      <c r="K29" s="30" t="s">
        <v>13</v>
      </c>
      <c r="L29" s="180" t="s">
        <v>406</v>
      </c>
      <c r="M29" s="128" t="s">
        <v>438</v>
      </c>
    </row>
    <row r="30" spans="1:13" s="34" customFormat="1" ht="60.75" x14ac:dyDescent="0.2">
      <c r="A30" s="30">
        <v>25</v>
      </c>
      <c r="B30" s="10" t="s">
        <v>440</v>
      </c>
      <c r="C30" s="182">
        <v>27000</v>
      </c>
      <c r="D30" s="106">
        <f t="shared" si="0"/>
        <v>27000</v>
      </c>
      <c r="E30" s="27" t="s">
        <v>11</v>
      </c>
      <c r="F30" s="32" t="s">
        <v>15</v>
      </c>
      <c r="G30" s="160">
        <f t="shared" si="1"/>
        <v>27000</v>
      </c>
      <c r="H30" s="97" t="str">
        <f t="shared" si="2"/>
        <v>นางติ๋ม บุญศิริ</v>
      </c>
      <c r="I30" s="33">
        <f t="shared" si="3"/>
        <v>27000</v>
      </c>
      <c r="J30" s="117" t="s">
        <v>12</v>
      </c>
      <c r="K30" s="30" t="s">
        <v>13</v>
      </c>
      <c r="L30" s="180" t="s">
        <v>407</v>
      </c>
      <c r="M30" s="128" t="s">
        <v>438</v>
      </c>
    </row>
    <row r="31" spans="1:13" s="34" customFormat="1" ht="60.75" x14ac:dyDescent="0.2">
      <c r="A31" s="30">
        <v>26</v>
      </c>
      <c r="B31" s="170" t="s">
        <v>441</v>
      </c>
      <c r="C31" s="182">
        <v>27000</v>
      </c>
      <c r="D31" s="106">
        <f t="shared" si="0"/>
        <v>27000</v>
      </c>
      <c r="E31" s="27" t="s">
        <v>11</v>
      </c>
      <c r="F31" s="32" t="s">
        <v>123</v>
      </c>
      <c r="G31" s="160">
        <f t="shared" si="1"/>
        <v>27000</v>
      </c>
      <c r="H31" s="97" t="str">
        <f t="shared" si="2"/>
        <v>นายสานิตย์ ระพันธ์</v>
      </c>
      <c r="I31" s="33">
        <f t="shared" si="3"/>
        <v>27000</v>
      </c>
      <c r="J31" s="117" t="s">
        <v>12</v>
      </c>
      <c r="K31" s="30" t="s">
        <v>13</v>
      </c>
      <c r="L31" s="180" t="s">
        <v>408</v>
      </c>
      <c r="M31" s="128" t="s">
        <v>438</v>
      </c>
    </row>
    <row r="32" spans="1:13" s="34" customFormat="1" ht="60.75" x14ac:dyDescent="0.2">
      <c r="A32" s="30">
        <v>27</v>
      </c>
      <c r="B32" s="10" t="s">
        <v>442</v>
      </c>
      <c r="C32" s="182">
        <v>27000</v>
      </c>
      <c r="D32" s="106">
        <f t="shared" si="0"/>
        <v>27000</v>
      </c>
      <c r="E32" s="27" t="s">
        <v>11</v>
      </c>
      <c r="F32" s="32" t="s">
        <v>44</v>
      </c>
      <c r="G32" s="160">
        <f t="shared" si="1"/>
        <v>27000</v>
      </c>
      <c r="H32" s="97" t="str">
        <f t="shared" si="2"/>
        <v>นางสาวเบญญา ตุมแม้น</v>
      </c>
      <c r="I32" s="33">
        <f t="shared" si="3"/>
        <v>27000</v>
      </c>
      <c r="J32" s="117" t="s">
        <v>12</v>
      </c>
      <c r="K32" s="30" t="s">
        <v>13</v>
      </c>
      <c r="L32" s="180" t="s">
        <v>409</v>
      </c>
      <c r="M32" s="128" t="s">
        <v>438</v>
      </c>
    </row>
    <row r="33" spans="1:13" s="34" customFormat="1" ht="60.75" x14ac:dyDescent="0.2">
      <c r="A33" s="30">
        <v>28</v>
      </c>
      <c r="B33" s="170" t="s">
        <v>443</v>
      </c>
      <c r="C33" s="182">
        <v>27000</v>
      </c>
      <c r="D33" s="106">
        <f t="shared" si="0"/>
        <v>27000</v>
      </c>
      <c r="E33" s="27" t="s">
        <v>11</v>
      </c>
      <c r="F33" s="32" t="s">
        <v>121</v>
      </c>
      <c r="G33" s="160">
        <f t="shared" si="1"/>
        <v>27000</v>
      </c>
      <c r="H33" s="97" t="str">
        <f t="shared" si="2"/>
        <v>นางสาวณฐมน ทุมทอง</v>
      </c>
      <c r="I33" s="33">
        <f t="shared" si="3"/>
        <v>27000</v>
      </c>
      <c r="J33" s="117" t="s">
        <v>12</v>
      </c>
      <c r="K33" s="30" t="s">
        <v>13</v>
      </c>
      <c r="L33" s="180" t="s">
        <v>410</v>
      </c>
      <c r="M33" s="128" t="s">
        <v>438</v>
      </c>
    </row>
    <row r="34" spans="1:13" s="34" customFormat="1" ht="60.75" x14ac:dyDescent="0.2">
      <c r="A34" s="30">
        <v>29</v>
      </c>
      <c r="B34" s="170" t="s">
        <v>444</v>
      </c>
      <c r="C34" s="182">
        <v>27000</v>
      </c>
      <c r="D34" s="106">
        <f t="shared" si="0"/>
        <v>27000</v>
      </c>
      <c r="E34" s="27" t="s">
        <v>11</v>
      </c>
      <c r="F34" s="32" t="s">
        <v>38</v>
      </c>
      <c r="G34" s="160">
        <f t="shared" si="1"/>
        <v>27000</v>
      </c>
      <c r="H34" s="97" t="str">
        <f t="shared" si="2"/>
        <v>นางสาวราตรี เลิศสกุล</v>
      </c>
      <c r="I34" s="33">
        <f t="shared" si="3"/>
        <v>27000</v>
      </c>
      <c r="J34" s="117" t="s">
        <v>12</v>
      </c>
      <c r="K34" s="30" t="s">
        <v>13</v>
      </c>
      <c r="L34" s="180" t="s">
        <v>411</v>
      </c>
      <c r="M34" s="128" t="s">
        <v>438</v>
      </c>
    </row>
    <row r="35" spans="1:13" s="34" customFormat="1" ht="60.75" x14ac:dyDescent="0.2">
      <c r="A35" s="30">
        <v>30</v>
      </c>
      <c r="B35" s="170" t="s">
        <v>445</v>
      </c>
      <c r="C35" s="182">
        <v>27000</v>
      </c>
      <c r="D35" s="106">
        <f t="shared" si="0"/>
        <v>27000</v>
      </c>
      <c r="E35" s="27" t="s">
        <v>11</v>
      </c>
      <c r="F35" s="32" t="s">
        <v>448</v>
      </c>
      <c r="G35" s="160">
        <f t="shared" si="1"/>
        <v>27000</v>
      </c>
      <c r="H35" s="97" t="str">
        <f t="shared" si="2"/>
        <v>นางสาวพิยดา แสงวังศรี</v>
      </c>
      <c r="I35" s="33">
        <f t="shared" si="3"/>
        <v>27000</v>
      </c>
      <c r="J35" s="117" t="s">
        <v>12</v>
      </c>
      <c r="K35" s="30" t="s">
        <v>13</v>
      </c>
      <c r="L35" s="180" t="s">
        <v>412</v>
      </c>
      <c r="M35" s="128" t="s">
        <v>438</v>
      </c>
    </row>
    <row r="36" spans="1:13" s="34" customFormat="1" ht="60.75" x14ac:dyDescent="0.2">
      <c r="A36" s="30">
        <v>31</v>
      </c>
      <c r="B36" s="170" t="s">
        <v>446</v>
      </c>
      <c r="C36" s="182">
        <v>27000</v>
      </c>
      <c r="D36" s="106">
        <f t="shared" si="0"/>
        <v>27000</v>
      </c>
      <c r="E36" s="27" t="s">
        <v>11</v>
      </c>
      <c r="F36" s="32" t="s">
        <v>79</v>
      </c>
      <c r="G36" s="160">
        <f t="shared" si="1"/>
        <v>27000</v>
      </c>
      <c r="H36" s="97" t="str">
        <f t="shared" si="2"/>
        <v>นางวิไลลักษณ์ พันนิทา</v>
      </c>
      <c r="I36" s="33">
        <f t="shared" si="3"/>
        <v>27000</v>
      </c>
      <c r="J36" s="117" t="s">
        <v>12</v>
      </c>
      <c r="K36" s="30" t="s">
        <v>13</v>
      </c>
      <c r="L36" s="180" t="s">
        <v>449</v>
      </c>
      <c r="M36" s="128" t="s">
        <v>438</v>
      </c>
    </row>
    <row r="37" spans="1:13" s="34" customFormat="1" ht="60.75" x14ac:dyDescent="0.2">
      <c r="A37" s="30">
        <v>32</v>
      </c>
      <c r="B37" s="170" t="s">
        <v>447</v>
      </c>
      <c r="C37" s="182">
        <v>27000</v>
      </c>
      <c r="D37" s="106">
        <f t="shared" si="0"/>
        <v>27000</v>
      </c>
      <c r="E37" s="27" t="s">
        <v>11</v>
      </c>
      <c r="F37" s="32" t="s">
        <v>47</v>
      </c>
      <c r="G37" s="160">
        <f t="shared" si="1"/>
        <v>27000</v>
      </c>
      <c r="H37" s="97" t="str">
        <f t="shared" si="2"/>
        <v>นางสาวศศิธร ชาญเดช</v>
      </c>
      <c r="I37" s="33">
        <f t="shared" si="3"/>
        <v>27000</v>
      </c>
      <c r="J37" s="117" t="s">
        <v>12</v>
      </c>
      <c r="K37" s="30" t="s">
        <v>13</v>
      </c>
      <c r="L37" s="180" t="s">
        <v>450</v>
      </c>
      <c r="M37" s="128" t="s">
        <v>438</v>
      </c>
    </row>
    <row r="38" spans="1:13" s="34" customFormat="1" ht="60.75" x14ac:dyDescent="0.2">
      <c r="A38" s="30">
        <v>33</v>
      </c>
      <c r="B38" s="170" t="s">
        <v>447</v>
      </c>
      <c r="C38" s="182">
        <v>27000</v>
      </c>
      <c r="D38" s="106">
        <f t="shared" si="0"/>
        <v>27000</v>
      </c>
      <c r="E38" s="27" t="s">
        <v>11</v>
      </c>
      <c r="F38" s="32" t="s">
        <v>56</v>
      </c>
      <c r="G38" s="160">
        <f t="shared" si="1"/>
        <v>27000</v>
      </c>
      <c r="H38" s="97" t="str">
        <f t="shared" si="2"/>
        <v>นางสาวอชิรญา ดาษดื่น</v>
      </c>
      <c r="I38" s="33">
        <f t="shared" si="3"/>
        <v>27000</v>
      </c>
      <c r="J38" s="117" t="s">
        <v>12</v>
      </c>
      <c r="K38" s="30" t="s">
        <v>13</v>
      </c>
      <c r="L38" s="180" t="s">
        <v>451</v>
      </c>
      <c r="M38" s="128" t="s">
        <v>438</v>
      </c>
    </row>
    <row r="39" spans="1:13" s="34" customFormat="1" ht="60.75" x14ac:dyDescent="0.2">
      <c r="A39" s="30">
        <v>34</v>
      </c>
      <c r="B39" s="170" t="s">
        <v>452</v>
      </c>
      <c r="C39" s="185">
        <v>27000</v>
      </c>
      <c r="D39" s="106">
        <f t="shared" si="0"/>
        <v>27000</v>
      </c>
      <c r="E39" s="27" t="s">
        <v>11</v>
      </c>
      <c r="F39" s="32" t="s">
        <v>54</v>
      </c>
      <c r="G39" s="160">
        <f t="shared" si="1"/>
        <v>27000</v>
      </c>
      <c r="H39" s="97" t="str">
        <f t="shared" si="2"/>
        <v>นางสาวกัญญาภรณ์ พันทอง</v>
      </c>
      <c r="I39" s="33">
        <f t="shared" si="3"/>
        <v>27000</v>
      </c>
      <c r="J39" s="117" t="s">
        <v>12</v>
      </c>
      <c r="K39" s="30" t="s">
        <v>13</v>
      </c>
      <c r="L39" s="180" t="s">
        <v>458</v>
      </c>
      <c r="M39" s="128" t="s">
        <v>438</v>
      </c>
    </row>
    <row r="40" spans="1:13" s="34" customFormat="1" ht="81" x14ac:dyDescent="0.2">
      <c r="A40" s="30">
        <v>35</v>
      </c>
      <c r="B40" s="10" t="s">
        <v>455</v>
      </c>
      <c r="C40" s="185">
        <v>27000</v>
      </c>
      <c r="D40" s="106">
        <f t="shared" si="0"/>
        <v>27000</v>
      </c>
      <c r="E40" s="27" t="s">
        <v>11</v>
      </c>
      <c r="F40" s="32" t="s">
        <v>333</v>
      </c>
      <c r="G40" s="160">
        <f t="shared" si="1"/>
        <v>27000</v>
      </c>
      <c r="H40" s="97" t="str">
        <f t="shared" si="2"/>
        <v>นายวีระวัฒน์ คำประโคน</v>
      </c>
      <c r="I40" s="33">
        <f t="shared" si="3"/>
        <v>27000</v>
      </c>
      <c r="J40" s="117" t="s">
        <v>12</v>
      </c>
      <c r="K40" s="30" t="s">
        <v>13</v>
      </c>
      <c r="L40" s="180" t="s">
        <v>459</v>
      </c>
      <c r="M40" s="128" t="s">
        <v>438</v>
      </c>
    </row>
    <row r="41" spans="1:13" s="34" customFormat="1" ht="81" x14ac:dyDescent="0.2">
      <c r="A41" s="30">
        <v>36</v>
      </c>
      <c r="B41" s="10" t="s">
        <v>455</v>
      </c>
      <c r="C41" s="185">
        <v>27000</v>
      </c>
      <c r="D41" s="106">
        <f t="shared" si="0"/>
        <v>27000</v>
      </c>
      <c r="E41" s="27" t="s">
        <v>11</v>
      </c>
      <c r="F41" s="32" t="s">
        <v>19</v>
      </c>
      <c r="G41" s="160">
        <f t="shared" si="1"/>
        <v>27000</v>
      </c>
      <c r="H41" s="97" t="str">
        <f t="shared" si="2"/>
        <v>นายธีรพล ทวิอินทร์</v>
      </c>
      <c r="I41" s="33">
        <f t="shared" si="3"/>
        <v>27000</v>
      </c>
      <c r="J41" s="117" t="s">
        <v>12</v>
      </c>
      <c r="K41" s="30" t="s">
        <v>13</v>
      </c>
      <c r="L41" s="180" t="s">
        <v>460</v>
      </c>
      <c r="M41" s="128" t="s">
        <v>438</v>
      </c>
    </row>
    <row r="42" spans="1:13" s="34" customFormat="1" ht="60.75" x14ac:dyDescent="0.2">
      <c r="A42" s="30">
        <v>37</v>
      </c>
      <c r="B42" s="10" t="s">
        <v>457</v>
      </c>
      <c r="C42" s="185">
        <v>27000</v>
      </c>
      <c r="D42" s="106">
        <f t="shared" si="0"/>
        <v>27000</v>
      </c>
      <c r="E42" s="27" t="s">
        <v>11</v>
      </c>
      <c r="F42" s="175" t="s">
        <v>49</v>
      </c>
      <c r="G42" s="160">
        <f t="shared" si="1"/>
        <v>27000</v>
      </c>
      <c r="H42" s="97" t="str">
        <f t="shared" si="2"/>
        <v>นายกิตตินันท์ บุญเจียม</v>
      </c>
      <c r="I42" s="33">
        <f t="shared" si="3"/>
        <v>27000</v>
      </c>
      <c r="J42" s="117" t="s">
        <v>12</v>
      </c>
      <c r="K42" s="30" t="s">
        <v>13</v>
      </c>
      <c r="L42" s="180" t="s">
        <v>461</v>
      </c>
      <c r="M42" s="128" t="s">
        <v>438</v>
      </c>
    </row>
    <row r="43" spans="1:13" s="34" customFormat="1" ht="60.75" x14ac:dyDescent="0.2">
      <c r="A43" s="30">
        <v>38</v>
      </c>
      <c r="B43" s="10" t="s">
        <v>457</v>
      </c>
      <c r="C43" s="185">
        <v>27000</v>
      </c>
      <c r="D43" s="106">
        <f t="shared" si="0"/>
        <v>27000</v>
      </c>
      <c r="E43" s="27" t="s">
        <v>11</v>
      </c>
      <c r="F43" s="175" t="s">
        <v>37</v>
      </c>
      <c r="G43" s="160">
        <f t="shared" si="1"/>
        <v>27000</v>
      </c>
      <c r="H43" s="97" t="str">
        <f t="shared" si="2"/>
        <v>นายกิตติโชค หมื่นไกร</v>
      </c>
      <c r="I43" s="33">
        <f t="shared" si="3"/>
        <v>27000</v>
      </c>
      <c r="J43" s="117" t="s">
        <v>12</v>
      </c>
      <c r="K43" s="30" t="s">
        <v>13</v>
      </c>
      <c r="L43" s="180" t="s">
        <v>462</v>
      </c>
      <c r="M43" s="128" t="s">
        <v>438</v>
      </c>
    </row>
    <row r="44" spans="1:13" s="34" customFormat="1" ht="60.75" x14ac:dyDescent="0.2">
      <c r="A44" s="30">
        <v>39</v>
      </c>
      <c r="B44" s="10" t="s">
        <v>456</v>
      </c>
      <c r="C44" s="185">
        <v>27000</v>
      </c>
      <c r="D44" s="106">
        <f t="shared" si="0"/>
        <v>27000</v>
      </c>
      <c r="E44" s="27" t="s">
        <v>11</v>
      </c>
      <c r="F44" s="32" t="s">
        <v>125</v>
      </c>
      <c r="G44" s="160">
        <f t="shared" si="1"/>
        <v>27000</v>
      </c>
      <c r="H44" s="97" t="str">
        <f t="shared" si="2"/>
        <v>นายชัยประสิทธิ์ กิจภักดี</v>
      </c>
      <c r="I44" s="33">
        <f t="shared" si="3"/>
        <v>27000</v>
      </c>
      <c r="J44" s="117" t="s">
        <v>12</v>
      </c>
      <c r="K44" s="30" t="s">
        <v>13</v>
      </c>
      <c r="L44" s="180" t="s">
        <v>463</v>
      </c>
      <c r="M44" s="128" t="s">
        <v>438</v>
      </c>
    </row>
    <row r="45" spans="1:13" s="34" customFormat="1" ht="60.75" x14ac:dyDescent="0.2">
      <c r="A45" s="30">
        <v>40</v>
      </c>
      <c r="B45" s="10" t="s">
        <v>456</v>
      </c>
      <c r="C45" s="185">
        <v>27000</v>
      </c>
      <c r="D45" s="106">
        <f t="shared" si="0"/>
        <v>27000</v>
      </c>
      <c r="E45" s="27" t="s">
        <v>11</v>
      </c>
      <c r="F45" s="32" t="s">
        <v>17</v>
      </c>
      <c r="G45" s="160">
        <f t="shared" si="1"/>
        <v>27000</v>
      </c>
      <c r="H45" s="97" t="str">
        <f t="shared" si="2"/>
        <v>นายสม อินทร์ประยูร</v>
      </c>
      <c r="I45" s="33">
        <f t="shared" si="3"/>
        <v>27000</v>
      </c>
      <c r="J45" s="117" t="s">
        <v>12</v>
      </c>
      <c r="K45" s="30" t="s">
        <v>13</v>
      </c>
      <c r="L45" s="180" t="s">
        <v>464</v>
      </c>
      <c r="M45" s="128" t="s">
        <v>438</v>
      </c>
    </row>
    <row r="46" spans="1:13" s="34" customFormat="1" ht="81" x14ac:dyDescent="0.2">
      <c r="A46" s="30">
        <v>41</v>
      </c>
      <c r="B46" s="10" t="s">
        <v>455</v>
      </c>
      <c r="C46" s="185">
        <v>27000</v>
      </c>
      <c r="D46" s="106">
        <f t="shared" si="0"/>
        <v>27000</v>
      </c>
      <c r="E46" s="27" t="s">
        <v>11</v>
      </c>
      <c r="F46" s="32" t="s">
        <v>45</v>
      </c>
      <c r="G46" s="160">
        <f t="shared" si="1"/>
        <v>27000</v>
      </c>
      <c r="H46" s="97" t="str">
        <f t="shared" si="2"/>
        <v>นายบรรทิพย์ เจริญศรี</v>
      </c>
      <c r="I46" s="33">
        <f t="shared" si="3"/>
        <v>27000</v>
      </c>
      <c r="J46" s="117" t="s">
        <v>12</v>
      </c>
      <c r="K46" s="30" t="s">
        <v>13</v>
      </c>
      <c r="L46" s="180" t="s">
        <v>465</v>
      </c>
      <c r="M46" s="128" t="s">
        <v>438</v>
      </c>
    </row>
    <row r="47" spans="1:13" s="34" customFormat="1" ht="72" customHeight="1" x14ac:dyDescent="0.2">
      <c r="A47" s="30">
        <v>42</v>
      </c>
      <c r="B47" s="170" t="s">
        <v>454</v>
      </c>
      <c r="C47" s="185">
        <v>27000</v>
      </c>
      <c r="D47" s="106">
        <f t="shared" si="0"/>
        <v>27000</v>
      </c>
      <c r="E47" s="27" t="s">
        <v>11</v>
      </c>
      <c r="F47" s="32" t="s">
        <v>18</v>
      </c>
      <c r="G47" s="160">
        <f t="shared" si="1"/>
        <v>27000</v>
      </c>
      <c r="H47" s="97" t="str">
        <f t="shared" si="2"/>
        <v>นางสาวชฏาพร เย็นแย้ม</v>
      </c>
      <c r="I47" s="184">
        <f t="shared" si="3"/>
        <v>27000</v>
      </c>
      <c r="J47" s="117" t="s">
        <v>12</v>
      </c>
      <c r="K47" s="30" t="s">
        <v>13</v>
      </c>
      <c r="L47" s="180" t="s">
        <v>466</v>
      </c>
      <c r="M47" s="128" t="s">
        <v>438</v>
      </c>
    </row>
    <row r="48" spans="1:13" s="34" customFormat="1" ht="73.5" customHeight="1" x14ac:dyDescent="0.2">
      <c r="A48" s="30">
        <v>43</v>
      </c>
      <c r="B48" s="10" t="s">
        <v>453</v>
      </c>
      <c r="C48" s="185">
        <v>27000</v>
      </c>
      <c r="D48" s="106">
        <f t="shared" si="0"/>
        <v>27000</v>
      </c>
      <c r="E48" s="27" t="s">
        <v>11</v>
      </c>
      <c r="F48" s="32" t="s">
        <v>53</v>
      </c>
      <c r="G48" s="160">
        <f t="shared" si="1"/>
        <v>27000</v>
      </c>
      <c r="H48" s="97" t="str">
        <f t="shared" si="2"/>
        <v>นางสาวพรทิวา การัมย์</v>
      </c>
      <c r="I48" s="184">
        <f t="shared" si="3"/>
        <v>27000</v>
      </c>
      <c r="J48" s="117" t="s">
        <v>12</v>
      </c>
      <c r="K48" s="30" t="s">
        <v>13</v>
      </c>
      <c r="L48" s="180" t="s">
        <v>467</v>
      </c>
      <c r="M48" s="128" t="s">
        <v>438</v>
      </c>
    </row>
    <row r="49" spans="1:13" s="34" customFormat="1" ht="72" customHeight="1" x14ac:dyDescent="0.2">
      <c r="A49" s="30">
        <v>44</v>
      </c>
      <c r="B49" s="170" t="s">
        <v>478</v>
      </c>
      <c r="C49" s="185">
        <v>27000</v>
      </c>
      <c r="D49" s="106">
        <f t="shared" ref="D49:D52" si="4">C49</f>
        <v>27000</v>
      </c>
      <c r="E49" s="27" t="s">
        <v>11</v>
      </c>
      <c r="F49" s="175" t="s">
        <v>481</v>
      </c>
      <c r="G49" s="160">
        <f t="shared" si="1"/>
        <v>27000</v>
      </c>
      <c r="H49" s="175" t="str">
        <f t="shared" si="2"/>
        <v>นายพีรพงษ์ เย็นประสพ</v>
      </c>
      <c r="I49" s="184">
        <f t="shared" si="3"/>
        <v>27000</v>
      </c>
      <c r="J49" s="117" t="s">
        <v>12</v>
      </c>
      <c r="K49" s="30" t="s">
        <v>13</v>
      </c>
      <c r="L49" s="180" t="s">
        <v>483</v>
      </c>
      <c r="M49" s="128" t="s">
        <v>438</v>
      </c>
    </row>
    <row r="50" spans="1:13" s="34" customFormat="1" ht="78" customHeight="1" x14ac:dyDescent="0.2">
      <c r="A50" s="30">
        <v>45</v>
      </c>
      <c r="B50" s="10" t="s">
        <v>478</v>
      </c>
      <c r="C50" s="185">
        <v>27000</v>
      </c>
      <c r="D50" s="106">
        <f t="shared" si="4"/>
        <v>27000</v>
      </c>
      <c r="E50" s="27" t="s">
        <v>11</v>
      </c>
      <c r="F50" s="175" t="s">
        <v>482</v>
      </c>
      <c r="G50" s="160">
        <f t="shared" si="1"/>
        <v>27000</v>
      </c>
      <c r="H50" s="175" t="str">
        <f t="shared" si="2"/>
        <v>นายทัตเทพ พุทธทอง</v>
      </c>
      <c r="I50" s="184">
        <f t="shared" si="3"/>
        <v>27000</v>
      </c>
      <c r="J50" s="117" t="s">
        <v>12</v>
      </c>
      <c r="K50" s="30" t="s">
        <v>13</v>
      </c>
      <c r="L50" s="180" t="s">
        <v>484</v>
      </c>
      <c r="M50" s="128" t="s">
        <v>438</v>
      </c>
    </row>
    <row r="51" spans="1:13" s="34" customFormat="1" ht="79.5" customHeight="1" x14ac:dyDescent="0.2">
      <c r="A51" s="30">
        <v>46</v>
      </c>
      <c r="B51" s="10" t="s">
        <v>479</v>
      </c>
      <c r="C51" s="185">
        <v>27000</v>
      </c>
      <c r="D51" s="106">
        <f t="shared" si="4"/>
        <v>27000</v>
      </c>
      <c r="E51" s="27" t="s">
        <v>11</v>
      </c>
      <c r="F51" s="175" t="s">
        <v>431</v>
      </c>
      <c r="G51" s="160">
        <f t="shared" si="1"/>
        <v>27000</v>
      </c>
      <c r="H51" s="175" t="str">
        <f t="shared" si="2"/>
        <v>นายสุชีพ เมาะแก่</v>
      </c>
      <c r="I51" s="184">
        <f t="shared" si="3"/>
        <v>27000</v>
      </c>
      <c r="J51" s="117" t="s">
        <v>12</v>
      </c>
      <c r="K51" s="30" t="s">
        <v>13</v>
      </c>
      <c r="L51" s="180" t="s">
        <v>485</v>
      </c>
      <c r="M51" s="128" t="s">
        <v>438</v>
      </c>
    </row>
    <row r="52" spans="1:13" s="34" customFormat="1" ht="75.75" customHeight="1" x14ac:dyDescent="0.2">
      <c r="A52" s="30">
        <v>47</v>
      </c>
      <c r="B52" s="10" t="s">
        <v>480</v>
      </c>
      <c r="C52" s="185">
        <v>27000</v>
      </c>
      <c r="D52" s="106">
        <f t="shared" si="4"/>
        <v>27000</v>
      </c>
      <c r="E52" s="27" t="s">
        <v>11</v>
      </c>
      <c r="F52" s="183" t="s">
        <v>432</v>
      </c>
      <c r="G52" s="160">
        <f t="shared" si="1"/>
        <v>27000</v>
      </c>
      <c r="H52" s="183" t="str">
        <f t="shared" si="2"/>
        <v>นายอนันตศักดิ์ ถาวรรัมย์</v>
      </c>
      <c r="I52" s="184">
        <f t="shared" si="3"/>
        <v>27000</v>
      </c>
      <c r="J52" s="117" t="s">
        <v>12</v>
      </c>
      <c r="K52" s="30" t="s">
        <v>13</v>
      </c>
      <c r="L52" s="180" t="s">
        <v>486</v>
      </c>
      <c r="M52" s="128" t="s">
        <v>438</v>
      </c>
    </row>
    <row r="53" spans="1:13" x14ac:dyDescent="0.3">
      <c r="B53" s="186"/>
    </row>
    <row r="54" spans="1:13" x14ac:dyDescent="0.3">
      <c r="A54" s="23" t="s">
        <v>476</v>
      </c>
      <c r="C54" s="188"/>
      <c r="D54" s="189"/>
      <c r="E54" s="23"/>
      <c r="G54" s="23"/>
    </row>
    <row r="55" spans="1:13" x14ac:dyDescent="0.3">
      <c r="A55" s="23"/>
      <c r="C55" s="188"/>
      <c r="D55" s="189"/>
      <c r="E55" s="23"/>
      <c r="G55" s="23"/>
    </row>
    <row r="56" spans="1:13" x14ac:dyDescent="0.3">
      <c r="B56" s="22" t="s">
        <v>487</v>
      </c>
      <c r="C56" s="70"/>
      <c r="D56" s="71"/>
      <c r="E56" s="22"/>
      <c r="F56" s="22"/>
      <c r="G56" s="22"/>
      <c r="H56" s="22"/>
      <c r="I56" s="176"/>
    </row>
  </sheetData>
  <mergeCells count="6">
    <mergeCell ref="A2:M2"/>
    <mergeCell ref="A3:M3"/>
    <mergeCell ref="A4:M4"/>
    <mergeCell ref="H5:I5"/>
    <mergeCell ref="K5:M5"/>
    <mergeCell ref="F5:G5"/>
  </mergeCells>
  <pageMargins left="0.51903735632183912" right="0.13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ไตรมาสที่ 1-2</vt:lpstr>
      <vt:lpstr>ต.ค.68-มี.ค.69</vt:lpstr>
      <vt:lpstr>ต.ค.68</vt:lpstr>
      <vt:lpstr>พ.ย.68</vt:lpstr>
      <vt:lpstr>ธ.ค.68</vt:lpstr>
      <vt:lpstr>ม.ค.68</vt:lpstr>
      <vt:lpstr>ก.พ.69</vt:lpstr>
      <vt:lpstr>มี.ค.69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ตาพระยา</cp:lastModifiedBy>
  <cp:lastPrinted>2026-05-29T06:59:28Z</cp:lastPrinted>
  <dcterms:created xsi:type="dcterms:W3CDTF">2019-07-05T02:07:00Z</dcterms:created>
  <dcterms:modified xsi:type="dcterms:W3CDTF">2026-05-29T07:00:13Z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79E4C3B83813437C9EEE86072EC9DC39_13</vt:lpwstr>
  </property>
  <property fmtid="{D5CDD505-2E9C-101B-9397-08002B2CF9AE}" pid="3" name="KSOProductBuildVer">
    <vt:lpwstr>1054-12.2.0.19307</vt:lpwstr>
  </property>
</Properties>
</file>